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arolyn\Price Book\2026\"/>
    </mc:Choice>
  </mc:AlternateContent>
  <xr:revisionPtr revIDLastSave="0" documentId="8_{855D0830-65B6-4971-B049-4061D0697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quipment" sheetId="2" r:id="rId1"/>
    <sheet name="Accessories-Options" sheetId="3" r:id="rId2"/>
  </sheets>
  <definedNames>
    <definedName name="_xlnm._FilterDatabase" localSheetId="1" hidden="1">'Accessories-Options'!$A$1:$WVD$213</definedName>
    <definedName name="_xlnm._FilterDatabase" localSheetId="0" hidden="1">Equipment!$B$1:$K$243</definedName>
    <definedName name="_xlnm.Print_Titles" localSheetId="1">'Accessories-Options'!$1:$1</definedName>
    <definedName name="_xlnm.Print_Titles" localSheetId="0">Equipment!$1:$1</definedName>
    <definedName name="updat">Equipment!#REF!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6" i="2" l="1"/>
  <c r="G187" i="2"/>
  <c r="G188" i="2"/>
  <c r="G189" i="2"/>
  <c r="G190" i="2"/>
  <c r="G191" i="2"/>
  <c r="G192" i="2"/>
  <c r="G193" i="2"/>
  <c r="G194" i="2"/>
  <c r="G196" i="2"/>
  <c r="G68" i="2"/>
  <c r="G69" i="2"/>
  <c r="G70" i="2"/>
  <c r="G71" i="2"/>
  <c r="G72" i="2"/>
  <c r="G88" i="2"/>
  <c r="G90" i="2"/>
  <c r="G91" i="2"/>
  <c r="G92" i="2"/>
  <c r="G93" i="2"/>
  <c r="G106" i="2"/>
  <c r="G107" i="2"/>
  <c r="G108" i="2"/>
  <c r="G109" i="2"/>
  <c r="G110" i="2"/>
  <c r="G128" i="2"/>
  <c r="G129" i="2"/>
  <c r="G130" i="2"/>
  <c r="G131" i="2"/>
  <c r="G132" i="2"/>
  <c r="G133" i="2"/>
  <c r="G47" i="2"/>
  <c r="G48" i="2"/>
  <c r="G49" i="2"/>
  <c r="G50" i="2"/>
  <c r="G51" i="2"/>
  <c r="G52" i="2"/>
  <c r="G10" i="2"/>
  <c r="G11" i="2"/>
  <c r="G13" i="2"/>
  <c r="G14" i="2"/>
  <c r="G15" i="2"/>
  <c r="G16" i="2"/>
  <c r="G30" i="2"/>
  <c r="G31" i="2"/>
  <c r="G32" i="2"/>
  <c r="G33" i="2"/>
  <c r="G6" i="2"/>
  <c r="G7" i="2"/>
  <c r="G26" i="2"/>
  <c r="G27" i="2"/>
  <c r="G38" i="2"/>
  <c r="G44" i="2"/>
  <c r="G45" i="2"/>
  <c r="G46" i="2"/>
  <c r="G63" i="2"/>
  <c r="G64" i="2"/>
  <c r="G65" i="2"/>
  <c r="G66" i="2"/>
  <c r="G67" i="2"/>
  <c r="G84" i="2"/>
  <c r="G85" i="2"/>
  <c r="G86" i="2"/>
  <c r="G87" i="2"/>
  <c r="G103" i="2"/>
  <c r="G104" i="2"/>
  <c r="G105" i="2"/>
  <c r="G124" i="2"/>
  <c r="G125" i="2"/>
  <c r="G126" i="2"/>
  <c r="G127" i="2"/>
  <c r="G167" i="2"/>
  <c r="G177" i="2"/>
  <c r="G178" i="2"/>
  <c r="G179" i="2"/>
  <c r="G181" i="2"/>
  <c r="G184" i="2"/>
  <c r="G185" i="2"/>
  <c r="G204" i="2"/>
  <c r="G205" i="2"/>
  <c r="G206" i="2"/>
  <c r="G207" i="2"/>
  <c r="G217" i="2"/>
  <c r="G218" i="2"/>
  <c r="G219" i="2"/>
  <c r="G224" i="2"/>
  <c r="G2" i="2"/>
  <c r="G39" i="2"/>
  <c r="G40" i="2"/>
  <c r="G41" i="2"/>
  <c r="G42" i="2"/>
  <c r="G43" i="2"/>
  <c r="G53" i="2"/>
  <c r="G54" i="2"/>
  <c r="G55" i="2"/>
  <c r="G56" i="2"/>
  <c r="G57" i="2"/>
  <c r="G58" i="2"/>
  <c r="G59" i="2"/>
  <c r="G62" i="2"/>
  <c r="G73" i="2"/>
  <c r="G74" i="2"/>
  <c r="G75" i="2"/>
  <c r="G76" i="2"/>
  <c r="G77" i="2"/>
  <c r="G78" i="2"/>
  <c r="G79" i="2"/>
  <c r="G80" i="2"/>
  <c r="G81" i="2"/>
  <c r="G82" i="2"/>
  <c r="G83" i="2"/>
  <c r="G89" i="2"/>
  <c r="G94" i="2"/>
  <c r="G95" i="2"/>
  <c r="G96" i="2"/>
  <c r="G97" i="2"/>
  <c r="G98" i="2"/>
  <c r="G99" i="2"/>
  <c r="G100" i="2"/>
  <c r="G101" i="2"/>
  <c r="G102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68" i="2"/>
  <c r="G169" i="2"/>
  <c r="G170" i="2"/>
  <c r="G171" i="2"/>
  <c r="G172" i="2"/>
  <c r="G173" i="2"/>
  <c r="G174" i="2"/>
  <c r="G175" i="2"/>
  <c r="G176" i="2"/>
  <c r="G180" i="2"/>
  <c r="G182" i="2"/>
  <c r="G183" i="2"/>
  <c r="G195" i="2"/>
  <c r="G197" i="2"/>
  <c r="G198" i="2"/>
  <c r="G199" i="2"/>
  <c r="G200" i="2"/>
  <c r="G201" i="2"/>
  <c r="G202" i="2"/>
  <c r="G203" i="2"/>
  <c r="G208" i="2"/>
  <c r="G209" i="2"/>
  <c r="G210" i="2"/>
  <c r="G211" i="2"/>
  <c r="G212" i="2"/>
  <c r="G213" i="2"/>
  <c r="G214" i="2"/>
  <c r="G215" i="2"/>
  <c r="G216" i="2"/>
  <c r="G220" i="2"/>
  <c r="G221" i="2"/>
  <c r="G222" i="2"/>
  <c r="G223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3" i="2"/>
  <c r="G4" i="2"/>
  <c r="G5" i="2"/>
  <c r="G8" i="2"/>
  <c r="G9" i="2"/>
  <c r="G12" i="2"/>
  <c r="G17" i="2"/>
  <c r="G18" i="2"/>
  <c r="G19" i="2"/>
  <c r="G20" i="2"/>
  <c r="G21" i="2"/>
  <c r="G22" i="2"/>
  <c r="G23" i="2"/>
  <c r="G24" i="2"/>
  <c r="G25" i="2"/>
  <c r="G28" i="2"/>
  <c r="G29" i="2"/>
</calcChain>
</file>

<file path=xl/sharedStrings.xml><?xml version="1.0" encoding="utf-8"?>
<sst xmlns="http://schemas.openxmlformats.org/spreadsheetml/2006/main" count="1381" uniqueCount="704">
  <si>
    <t>Brand</t>
  </si>
  <si>
    <t>Spec</t>
  </si>
  <si>
    <t>CURRENT 
LIST PRICE</t>
  </si>
  <si>
    <t>% Inrease</t>
  </si>
  <si>
    <t>JAN 2026
List Price</t>
  </si>
  <si>
    <t>MAP 
Multiplier</t>
  </si>
  <si>
    <t>MAP 
(Frymaster)</t>
  </si>
  <si>
    <t>UMRP 
Multiplier</t>
  </si>
  <si>
    <t>UMRP 
(DEAN)</t>
  </si>
  <si>
    <t>Product Family</t>
  </si>
  <si>
    <t>Gas or Electric</t>
  </si>
  <si>
    <t>Frymaster</t>
  </si>
  <si>
    <t>11814E w/ DIGITAL</t>
  </si>
  <si>
    <t>1814E</t>
  </si>
  <si>
    <t>Electric</t>
  </si>
  <si>
    <t>11814E w/ CM3.5</t>
  </si>
  <si>
    <t>11814E w/ LANE</t>
  </si>
  <si>
    <t>11814E w/ 3000</t>
  </si>
  <si>
    <t>11814EF w/ DIGITAL</t>
  </si>
  <si>
    <t>11814EF w/ CM3.5</t>
  </si>
  <si>
    <t>11814EF w/ LANE</t>
  </si>
  <si>
    <t>11814EF w/ 3000</t>
  </si>
  <si>
    <t>21814EF w/ DIGITAL</t>
  </si>
  <si>
    <t>21814EF w/ CM3.5</t>
  </si>
  <si>
    <t>21814EF w/ LANE</t>
  </si>
  <si>
    <t>21814EF w/ 3000</t>
  </si>
  <si>
    <t>31814EF w/ DIGITAL</t>
  </si>
  <si>
    <t>31814EF w/ CM3.5</t>
  </si>
  <si>
    <t>31814EF w/ LANE</t>
  </si>
  <si>
    <t>31814EF w/3000</t>
  </si>
  <si>
    <t>11814G w/ DIGITAL</t>
  </si>
  <si>
    <t>1814G</t>
  </si>
  <si>
    <t>Gas</t>
  </si>
  <si>
    <t>11814G w/ CM3.5</t>
  </si>
  <si>
    <t>11814G w/ LANE</t>
  </si>
  <si>
    <t>11814G w/ 3000</t>
  </si>
  <si>
    <t>11814GF w/ DIGITAL</t>
  </si>
  <si>
    <t>11814GF w/ CM3.5</t>
  </si>
  <si>
    <t>11814GF w/ LANE</t>
  </si>
  <si>
    <t>11814GF w/ 3000</t>
  </si>
  <si>
    <t>21814GF w/ DIGITAL</t>
  </si>
  <si>
    <t>21814GF w/ CM3.5</t>
  </si>
  <si>
    <t>21814GF w/ LANE</t>
  </si>
  <si>
    <t>21814GF w/ 3000</t>
  </si>
  <si>
    <t>31814GF w/ DIGITAL</t>
  </si>
  <si>
    <t>31814GF w/ CM3.5</t>
  </si>
  <si>
    <t>31814GF w/ LANE</t>
  </si>
  <si>
    <t>31814GF w/ 3000</t>
  </si>
  <si>
    <t>DEAN</t>
  </si>
  <si>
    <t>D160G w/ THERMATRON</t>
  </si>
  <si>
    <t>Decathlon</t>
  </si>
  <si>
    <t>SCFD260G w/ THERMATRON</t>
  </si>
  <si>
    <t>SCFD360G w/ THERMATRON</t>
  </si>
  <si>
    <t>SCFD460G w/ THERMATRON</t>
  </si>
  <si>
    <t>ESG35T w/ MILLIVOLT</t>
  </si>
  <si>
    <t>ESG</t>
  </si>
  <si>
    <t>2FQE30U w/ easyTouch</t>
  </si>
  <si>
    <t>FQE30</t>
  </si>
  <si>
    <t>3FQE30U w/ easyTouch</t>
  </si>
  <si>
    <t>4FQE30U w/ easyTouch</t>
  </si>
  <si>
    <t>1FQE60U w/ easyTouch</t>
  </si>
  <si>
    <t>FQE60</t>
  </si>
  <si>
    <t>2FQE60U w/ easyTouch</t>
  </si>
  <si>
    <t>3FQE60U w/ easyTouch</t>
  </si>
  <si>
    <t>2FQG30U w/ easyTouch</t>
  </si>
  <si>
    <t>FQG30</t>
  </si>
  <si>
    <t>3FQG30U w/ easyTouch</t>
  </si>
  <si>
    <t>4FQG30U w/ easyTouch</t>
  </si>
  <si>
    <t>1FQG60T w/ easyTouch</t>
  </si>
  <si>
    <t>FQG60</t>
  </si>
  <si>
    <t>2FQG60T w/ easyTouch</t>
  </si>
  <si>
    <t>3FQG60T w/ easyTouch</t>
  </si>
  <si>
    <t>1FQE80U w/ easyTouch</t>
  </si>
  <si>
    <t>FQE80</t>
  </si>
  <si>
    <t>2FQE80U w/ easyTouch</t>
  </si>
  <si>
    <t>3FQE80U w/ easyTouch</t>
  </si>
  <si>
    <t>2FQG80T w/ easyTouch</t>
  </si>
  <si>
    <t>FQG80</t>
  </si>
  <si>
    <t>3FQG80T w/ easyTouch</t>
  </si>
  <si>
    <t>2FQG100T w/ easyTouch</t>
  </si>
  <si>
    <t>FQG100</t>
  </si>
  <si>
    <t>3FQG100T w/ easyTouch</t>
  </si>
  <si>
    <t>2FQG120T w/ easyTouch</t>
  </si>
  <si>
    <t>FQG120</t>
  </si>
  <si>
    <t>3FQG120T w/ easyTouch</t>
  </si>
  <si>
    <t>GF14 w/ MILLIVOLT</t>
  </si>
  <si>
    <t>GF</t>
  </si>
  <si>
    <t>GF40 w/ MILLIVOLT</t>
  </si>
  <si>
    <t>FPH155 w/ DIGITAL</t>
  </si>
  <si>
    <t>H55</t>
  </si>
  <si>
    <t>FPH155 w/ CM3.5</t>
  </si>
  <si>
    <t>FPH155 w/ 3000</t>
  </si>
  <si>
    <t>FPPH255 w/ DIGITAL</t>
  </si>
  <si>
    <t>FPPH255 w/ CM3.5</t>
  </si>
  <si>
    <t>FPPH255 w/3000</t>
  </si>
  <si>
    <t>FPPH355 w/ DIGITAL</t>
  </si>
  <si>
    <t>FPPH355 w/ CM3.5</t>
  </si>
  <si>
    <t>FPPH355 w/3000</t>
  </si>
  <si>
    <t>FPPH455 w/ DIGITAL</t>
  </si>
  <si>
    <t>FPPH455 w/ CM3.5</t>
  </si>
  <si>
    <t>FPPH455 w/3000</t>
  </si>
  <si>
    <t>PH155 w/ DIGITAL</t>
  </si>
  <si>
    <t>PH155 w/ CM3.5</t>
  </si>
  <si>
    <t>PH155 w/3000</t>
  </si>
  <si>
    <t>HD150G w/ THERMATRON</t>
  </si>
  <si>
    <t>HD50</t>
  </si>
  <si>
    <t>HD150G w/ CM3.5</t>
  </si>
  <si>
    <t>HD150G w/ 3000</t>
  </si>
  <si>
    <t>CFHD150G w/ THERMATRON</t>
  </si>
  <si>
    <t>CFHD150G w/ CM3.5</t>
  </si>
  <si>
    <t>CFHD150G w/ 3000</t>
  </si>
  <si>
    <t>SCFHD250G w/ THERMATRON</t>
  </si>
  <si>
    <t>SCFHD250G w/ CM3.5</t>
  </si>
  <si>
    <t>SCFHD250G w/ 3000</t>
  </si>
  <si>
    <t>SCFHD350G w/ THERMATRON</t>
  </si>
  <si>
    <t>SCFHD350G w/ CM3.5</t>
  </si>
  <si>
    <t>SCFHD350G w/ 3000</t>
  </si>
  <si>
    <t>SCFHD450G w/ THERMATRON</t>
  </si>
  <si>
    <t>SCFHD450G w/ CM3.5</t>
  </si>
  <si>
    <t>SCFHD450G w/ 3000</t>
  </si>
  <si>
    <t>HD160G w/ THERMATRON</t>
  </si>
  <si>
    <t>HD60</t>
  </si>
  <si>
    <t>HD160G w/ CM3.5</t>
  </si>
  <si>
    <t>HD160G w/ 3000</t>
  </si>
  <si>
    <t>CFHD160G w/ THERMATRON</t>
  </si>
  <si>
    <t>CFHD160G w/ CM3.5</t>
  </si>
  <si>
    <t>CFHD160G w/ 3000</t>
  </si>
  <si>
    <t>SCFHD260G w/ THERMATRON</t>
  </si>
  <si>
    <t>SCFHD260G w/ CM3.5</t>
  </si>
  <si>
    <t>SCFHD260G w/ 3000</t>
  </si>
  <si>
    <t>SCFHD360G w/ THERMATRON</t>
  </si>
  <si>
    <t>SCFHD360G w/ CM3.5</t>
  </si>
  <si>
    <t>SCFHD360G w/ 3000</t>
  </si>
  <si>
    <t>SCFHD460G w/ THERMATRON</t>
  </si>
  <si>
    <t>SCFHD460G w/ CM3.5</t>
  </si>
  <si>
    <t>SCFHD460G w/ 3000</t>
  </si>
  <si>
    <t>SCFHD263 w/ CM3.5</t>
  </si>
  <si>
    <t>HD63</t>
  </si>
  <si>
    <t>SCFHD363 w/ CM3.5</t>
  </si>
  <si>
    <t>LHD165 w/ THERMATRON</t>
  </si>
  <si>
    <t>LDH65</t>
  </si>
  <si>
    <t>LHD165 w/3000</t>
  </si>
  <si>
    <t>FPLHD265 w/ THERMATRON</t>
  </si>
  <si>
    <t>FPLHD265 w/ 3000</t>
  </si>
  <si>
    <t>FPLHD365 w/ THERMATRON</t>
  </si>
  <si>
    <t>FPLHD365 w/3000</t>
  </si>
  <si>
    <t>MJ140 w/ MILLIVOLT</t>
  </si>
  <si>
    <t>MJ</t>
  </si>
  <si>
    <t>MJ240 w/ MILLIVOLT</t>
  </si>
  <si>
    <t>MJ340 w/ MILLIVOLT</t>
  </si>
  <si>
    <t>MJ150 w/ MILLIVOLT</t>
  </si>
  <si>
    <t>MJ250 w/ MILLIVOLT</t>
  </si>
  <si>
    <t>MJ350 w/ MILLIVOLT</t>
  </si>
  <si>
    <t>MJ1CF w/ MILLIVOLT</t>
  </si>
  <si>
    <t>FPEL114C w/ 3000</t>
  </si>
  <si>
    <t>OCF30 Elec</t>
  </si>
  <si>
    <t>FPEL114C w/ 3010</t>
  </si>
  <si>
    <t>FPEL214CA w/ 3000</t>
  </si>
  <si>
    <t>FPEL214CA w/ 3010</t>
  </si>
  <si>
    <t>FPEL314CA w/ 3000</t>
  </si>
  <si>
    <t>FPEL314CA w/ 3010</t>
  </si>
  <si>
    <t>FPGL130C w/ 3000</t>
  </si>
  <si>
    <t>OCF30 Gas</t>
  </si>
  <si>
    <t>FPGL130C w/ 3010</t>
  </si>
  <si>
    <t>FPGL230CA w/ 3000</t>
  </si>
  <si>
    <t>FPGL230CA w/ 3010</t>
  </si>
  <si>
    <t>FPGL330CA w/ 3000</t>
  </si>
  <si>
    <t>FPGL330CA w/ 3010</t>
  </si>
  <si>
    <t>1PRG50TSPV</t>
  </si>
  <si>
    <t>PowerRunner</t>
  </si>
  <si>
    <t>1PRG50T w/Millivolt</t>
  </si>
  <si>
    <t>1PRG50T w/Thermatron</t>
  </si>
  <si>
    <t>1PRG50T w/Digital Timer</t>
  </si>
  <si>
    <t>1PRG50T w/CM3.5</t>
  </si>
  <si>
    <t>2PRG50T w/Millivolt</t>
  </si>
  <si>
    <t>2PRG50T w/Thermatron</t>
  </si>
  <si>
    <t>2PRG50T w/Digital Timer</t>
  </si>
  <si>
    <t>2PRG50T w/CM3.5</t>
  </si>
  <si>
    <t>3PRG50T w/Millivolt</t>
  </si>
  <si>
    <t>3PRG50T w/Thermatron</t>
  </si>
  <si>
    <t>3PRG50T w/Digital Timer</t>
  </si>
  <si>
    <t>3PRG50T w/CM3.5</t>
  </si>
  <si>
    <t>4PRG50T w/Millivolt</t>
  </si>
  <si>
    <t>4PRG50T w/Thermatron</t>
  </si>
  <si>
    <t>4PRG50T w/Digital Timer</t>
  </si>
  <si>
    <t>4PRG50T w/CM3.5</t>
  </si>
  <si>
    <t>1FPRG50T w/Millivolt</t>
  </si>
  <si>
    <t>1FPRG50T w/Thermatron</t>
  </si>
  <si>
    <t>1FPRG50T w/Digital Timer</t>
  </si>
  <si>
    <t>1FPRG50T w/CM3.5</t>
  </si>
  <si>
    <t>2FPRG50T w/Millivolt</t>
  </si>
  <si>
    <t>2FPRG50T w/Thermatron</t>
  </si>
  <si>
    <t>2FPRG50T w/Digital Timer</t>
  </si>
  <si>
    <t>2FPRG50T w/CM3.5</t>
  </si>
  <si>
    <t>3FPRG50T w/Millivolt</t>
  </si>
  <si>
    <t>3FPRG50T w/Thermatron</t>
  </si>
  <si>
    <t>3FPRG50T w/Digital Timer</t>
  </si>
  <si>
    <t>3FPRG50T w/CM3.5</t>
  </si>
  <si>
    <t>4FPRG50T w/Millivolt</t>
  </si>
  <si>
    <t>4FPRG50T w/Thermatron</t>
  </si>
  <si>
    <t>4FPRG50T w/Digital Timer</t>
  </si>
  <si>
    <t>4FPRG50T w/CM3.5</t>
  </si>
  <si>
    <t>RE14 w/ DIGITAL</t>
  </si>
  <si>
    <t>RE</t>
  </si>
  <si>
    <t>RE14 w/ CM3.5</t>
  </si>
  <si>
    <t>FPRE114 w/ DIGITAL</t>
  </si>
  <si>
    <t>FPRE114 w/ CM3.5</t>
  </si>
  <si>
    <t>FPRE214 w/ DIGITAL</t>
  </si>
  <si>
    <t>FPRE214 w/ CM3.5</t>
  </si>
  <si>
    <t>FPRE314 w/ DIGITAL</t>
  </si>
  <si>
    <t>FPRE314 w/ CM3.5</t>
  </si>
  <si>
    <t>FPRE414 w/ DIGITAL</t>
  </si>
  <si>
    <t>FPRE414 w/ CM3.5</t>
  </si>
  <si>
    <t>RE14TC w/ CM3.5</t>
  </si>
  <si>
    <t>RETC</t>
  </si>
  <si>
    <t>FPRE214TC w/ CM3.5</t>
  </si>
  <si>
    <t>FPRE314TC w/ CM3.5</t>
  </si>
  <si>
    <t>FPRE414TC w/ CM3.5</t>
  </si>
  <si>
    <t>RE17 w/ DIGITAL</t>
  </si>
  <si>
    <t>RE17 w/ CM3.5</t>
  </si>
  <si>
    <t>FPRE117 w/ DIGITAL</t>
  </si>
  <si>
    <t>FPRE117 w/ CM3.5</t>
  </si>
  <si>
    <t>FPRE217 w/ DIGITAL</t>
  </si>
  <si>
    <t>FPRE217 w/ CM3.5</t>
  </si>
  <si>
    <t>FPRE317 w/ DIGITAL</t>
  </si>
  <si>
    <t>FPRE317 w/ CM3.5</t>
  </si>
  <si>
    <t>FPRE417 w/ DIGITAL</t>
  </si>
  <si>
    <t>FPRE417 w/ CM3.5</t>
  </si>
  <si>
    <t>RE17TC w/ CM3.5</t>
  </si>
  <si>
    <t>FPRE217TC w/ CM3.5</t>
  </si>
  <si>
    <t>FPRE317TC w/ CM3.5</t>
  </si>
  <si>
    <t>FPRE417TC w/ CM3.5</t>
  </si>
  <si>
    <t>RE180 17KW w/ DIGITAL</t>
  </si>
  <si>
    <t>RE180 17KW w/ CM3.5</t>
  </si>
  <si>
    <t>RE180 17KW w/ 3000</t>
  </si>
  <si>
    <t>FPRE180 17KW w/ DIGITAL</t>
  </si>
  <si>
    <t>FPRE180 17KW w/ CM3.5</t>
  </si>
  <si>
    <t>FPRE180 17KW w/ 3000</t>
  </si>
  <si>
    <t>FPRE280 17KW w/ DIGITAL</t>
  </si>
  <si>
    <t>FPRE280 17KW w/ CM3.5</t>
  </si>
  <si>
    <t>FPRE280 17KW w/3000</t>
  </si>
  <si>
    <t>FPRE380 17KW w/ DIGITAL</t>
  </si>
  <si>
    <t>FPRE380 17KW w/ CM3.5</t>
  </si>
  <si>
    <t>FPRE380 17KW w/3000</t>
  </si>
  <si>
    <t>FPRE480 17KW w/ DIGITAL</t>
  </si>
  <si>
    <t>FPRE480 17KW w/ CM3.5</t>
  </si>
  <si>
    <t>FPRE480 17KW w/3000</t>
  </si>
  <si>
    <t>RE180 21 KW w/ DIGITAL</t>
  </si>
  <si>
    <t>RE180 21 KW w/ CM3.5</t>
  </si>
  <si>
    <t>RE180 21 KW w/ 3000</t>
  </si>
  <si>
    <t>FPRE180 21KW w/ DIGITAL</t>
  </si>
  <si>
    <t>FPRE180 21KW w/ CM3.5</t>
  </si>
  <si>
    <t>FPRE180 21KW w/3000</t>
  </si>
  <si>
    <t>FPRE280 21KW w/ DIGITAL</t>
  </si>
  <si>
    <t>FPRE280 21KW w/ CM3.5</t>
  </si>
  <si>
    <t>FPRE280 21KW w/3000</t>
  </si>
  <si>
    <t>FPRE380 21KW w/ DIGITAL</t>
  </si>
  <si>
    <t>FPRE380 21KW w/ CM3.5</t>
  </si>
  <si>
    <t>FPRE380 21KW w/3000</t>
  </si>
  <si>
    <t>FPRE480 21KW w/ DIGITAL</t>
  </si>
  <si>
    <t>FPRE480 21KW w/ CM3.5</t>
  </si>
  <si>
    <t>FPRE480 21KW w/ 3000</t>
  </si>
  <si>
    <t>SR114E w/ MILLIVOLT</t>
  </si>
  <si>
    <t>SR</t>
  </si>
  <si>
    <t>SR142G w/ MILLIVOLT</t>
  </si>
  <si>
    <t>SR152G w/ MILLIVOLT</t>
  </si>
  <si>
    <t>SR162G w/ MILLIVOLT</t>
  </si>
  <si>
    <t>CDC63</t>
  </si>
  <si>
    <t>Cleaning Disposal Caddy</t>
  </si>
  <si>
    <t>N/A</t>
  </si>
  <si>
    <t>CDC100</t>
  </si>
  <si>
    <t>PF50S</t>
  </si>
  <si>
    <t>Portable Filters</t>
  </si>
  <si>
    <t>PF50R</t>
  </si>
  <si>
    <t>PF80S</t>
  </si>
  <si>
    <t>PF80R</t>
  </si>
  <si>
    <t>PF80LPS</t>
  </si>
  <si>
    <t>PF80LPR</t>
  </si>
  <si>
    <t>PF110S</t>
  </si>
  <si>
    <t>PF110R</t>
  </si>
  <si>
    <t>PSDU50</t>
  </si>
  <si>
    <t>Shortening Disposal</t>
  </si>
  <si>
    <t>PSDU100</t>
  </si>
  <si>
    <t>Model Name</t>
  </si>
  <si>
    <t>CURRENT
List Price</t>
  </si>
  <si>
    <t>1061479</t>
  </si>
  <si>
    <t>Frypot Cover, 23-3/8" W x 19-3/8" D, stainless steel, for frypots without basket lifts (HD60G)</t>
  </si>
  <si>
    <t>1061637</t>
  </si>
  <si>
    <t>Frypot Cover, full pot, 13-1/2" W x 21-3/8" D, stainless steel, for HD50G &amp; ESG35T fryers without basket lift</t>
  </si>
  <si>
    <t>1062568</t>
  </si>
  <si>
    <t>5 ft. hose with nozzle, for washdown use (built-in filter systems)</t>
  </si>
  <si>
    <t>1062631</t>
  </si>
  <si>
    <t>Sediment Tray, 17-1/4" W x 13-3/4" D (HD60G)</t>
  </si>
  <si>
    <t>1062734</t>
  </si>
  <si>
    <t>Frypot Cover, 14-1/4" W x 20-1/2" D, stainless steel, for frypots with basket lifts (HD50G)</t>
  </si>
  <si>
    <t>1062773</t>
  </si>
  <si>
    <t>Frypot Cover, 18" W x 22-5/8" D, stainless steel, for frypots with basket lifts (HD60G)</t>
  </si>
  <si>
    <t>1062897</t>
  </si>
  <si>
    <t>Frypot Cover, 18" W x 18-1/2" D, stainless steel (LHD65)</t>
  </si>
  <si>
    <t>1064136</t>
  </si>
  <si>
    <t>Sediment Tray, 13-1/2" W x 13-3/4" D (HD50G)</t>
  </si>
  <si>
    <t>1080220</t>
  </si>
  <si>
    <t>Frypot Cover, 20" x 22-1/4" x 1-1/2", includes handle (RE80)</t>
  </si>
  <si>
    <t>1081872</t>
  </si>
  <si>
    <t>Frypot Cover, full pot, 19-1/2" W x 21-3/8" D, stainless steel (11814)</t>
  </si>
  <si>
    <t>1086187</t>
  </si>
  <si>
    <t>Sediment Tray, full pot, 17-3/4" W x 13-5/8" D (1814, 1814E)</t>
  </si>
  <si>
    <t>1086895</t>
  </si>
  <si>
    <t>Stainless Steel Mobile JIB Container</t>
  </si>
  <si>
    <t>1088956</t>
  </si>
  <si>
    <t>Frypot Cover 20"x20"</t>
  </si>
  <si>
    <t>15MC</t>
  </si>
  <si>
    <t>2003649</t>
  </si>
  <si>
    <t>Flue Deflector, 18-3/8" W x 3" H (D60G)</t>
  </si>
  <si>
    <t>2003651</t>
  </si>
  <si>
    <t>Flue Deflector, 15-3/8" W x 3" H (SM50G, D50G)</t>
  </si>
  <si>
    <t>20MC</t>
  </si>
  <si>
    <t>2101595</t>
  </si>
  <si>
    <t>Basket Hanger, 15-3/8" W x 6-5/8" H, over the flue, single model (HD50G)</t>
  </si>
  <si>
    <t>2102681</t>
  </si>
  <si>
    <t>Top connecting strip, 2" W x 21-3/8" D, for 1814, HD50 models</t>
  </si>
  <si>
    <t>2102737</t>
  </si>
  <si>
    <t>Basket Hanger, 20" W x 6-5/8" H, over the flue, single model (HD60G)</t>
  </si>
  <si>
    <t>2103911</t>
  </si>
  <si>
    <t>Basket Hanger, single frypot fryer (SM50/20)</t>
  </si>
  <si>
    <t>2105086</t>
  </si>
  <si>
    <t>Top Connecting Strip, 2" W x 23-5/8" D, for HD60 models</t>
  </si>
  <si>
    <t>2105777</t>
  </si>
  <si>
    <t>Basket Hanger, flue mounted (MJ50, MJ40)</t>
  </si>
  <si>
    <t>2109291</t>
  </si>
  <si>
    <t>Top connecting strip, 2-1/4" W x 20-1/2" D (H55, MJ50, MJ40)</t>
  </si>
  <si>
    <t>2208962</t>
  </si>
  <si>
    <t>Chicken/Fish Plate, full frypot, stainless steel, 17" W x 13-1/2" D (1814E)</t>
  </si>
  <si>
    <t>2208963</t>
  </si>
  <si>
    <t>Chicken/Fish Tray, full frypot, stainless steel, 13-5/8" W x 13-1/2" D (HD50G)</t>
  </si>
  <si>
    <t>2208964</t>
  </si>
  <si>
    <t>Chicken/Fish Plate, full frypot, stainless steel, 13-5/8" W x 14-1/4" D (not available for split pot) (RE14, RE17, RE22, RE14TC, RE17TC, RE22TC)</t>
  </si>
  <si>
    <t>2208966</t>
  </si>
  <si>
    <t>Fish Plate, full frypot, stainless steel, 18" W x 13-5/8" D (1814 fryers)</t>
  </si>
  <si>
    <t>2302884</t>
  </si>
  <si>
    <t>Top Connecting Strip, 2-1/4" W x 19-3/4" D x 1-5/8" H, for SRE</t>
  </si>
  <si>
    <t>2304318</t>
  </si>
  <si>
    <t>Basket Hanger, over the flue, 19-7/8" W x 5-1/4" H (11814E)</t>
  </si>
  <si>
    <t>2305382</t>
  </si>
  <si>
    <t>Top Connecting Strip, 2" W x 23-3/4" D, joins 2 single fryers (RE80)</t>
  </si>
  <si>
    <t>2307495</t>
  </si>
  <si>
    <t>Basket Hanger, 31" W x 5" H, for 2 frypot fryers (2 hangers required for 4 frypots) (FQ, OCF30)</t>
  </si>
  <si>
    <t>2307497</t>
  </si>
  <si>
    <t>Basket Hanger, 46-1/2" W x 5" H, for 3 frypot fryers (FQ, OCF30)</t>
  </si>
  <si>
    <t>2307887</t>
  </si>
  <si>
    <t>Basket Banger, foam deck, per frypot (H55)</t>
  </si>
  <si>
    <t>2308165</t>
  </si>
  <si>
    <t>Basket Hanger, 15-3/8" W x 5" H, for single frypot (OCF30)</t>
  </si>
  <si>
    <t>2308319</t>
  </si>
  <si>
    <t>Basket Hanger, over the flue, 55-7/8" W x 5-1/4" H (11814E/RE17/11814E)</t>
  </si>
  <si>
    <t>2308464</t>
  </si>
  <si>
    <t>Basket Hanger, over the flue, 39-3/4" W x 5-1/4" H (21814E)</t>
  </si>
  <si>
    <t>2308853</t>
  </si>
  <si>
    <t>Basket Banger, foam deck, per frypot (RE)</t>
  </si>
  <si>
    <t>2400916</t>
  </si>
  <si>
    <t>Fish Plate, Wet-Battered (1814G) - 13-3/8" x 17-1/3"</t>
  </si>
  <si>
    <t>2600611</t>
  </si>
  <si>
    <t>Top Connecting strip 2"x18-1/2"</t>
  </si>
  <si>
    <t>2600623</t>
  </si>
  <si>
    <t>Basket Banger, 19-3/4" W x 5-5/8" D, foam deck, per frypot (FQ, 1814)</t>
  </si>
  <si>
    <t>2600637</t>
  </si>
  <si>
    <t>Basket Banger, foam deck, per frypot (HD60)</t>
  </si>
  <si>
    <t>2600638</t>
  </si>
  <si>
    <t>Basket Banger, foam deck, per frypot (HD50)</t>
  </si>
  <si>
    <t>2600949</t>
  </si>
  <si>
    <t>Basket Banger, foam deck, per frypot (RE80)</t>
  </si>
  <si>
    <t>2600957</t>
  </si>
  <si>
    <t>Basket hanger 59-3/4"x5-1/5"</t>
  </si>
  <si>
    <t>2601351</t>
  </si>
  <si>
    <t>Basket Banger, foam deck, per frypot (OCF Gas)</t>
  </si>
  <si>
    <t>2601808</t>
  </si>
  <si>
    <t>Basket hanger, flue mounted (MJ50, MJ40)</t>
  </si>
  <si>
    <t>480VUpcharge</t>
  </si>
  <si>
    <t>480V 3 PH Option</t>
  </si>
  <si>
    <t>8030002</t>
  </si>
  <si>
    <t>Filter Powder, box of 80, 1 ounce packs</t>
  </si>
  <si>
    <t>8030003</t>
  </si>
  <si>
    <t>Filter Magic Paper, 12-1/2" x 17-3/4", box of 100 sheets, fits original Filter Magic before 5/90</t>
  </si>
  <si>
    <t>8030015</t>
  </si>
  <si>
    <t>Basket, full-size, 11-3/4" x 14" x 4-5/8" (cannot be used with basket lifts) (MJ40, GF14)</t>
  </si>
  <si>
    <t>8030017</t>
  </si>
  <si>
    <t>Basket, full-size, 17-1/2" x 16-3/4" x 6" (MJCF, HD60G)</t>
  </si>
  <si>
    <t>8030023</t>
  </si>
  <si>
    <t>Basket, triple-size, 5-3/4" x 17-1/8" x 6-1/8" (MJCF)</t>
  </si>
  <si>
    <t>8030024</t>
  </si>
  <si>
    <t>Basket, twin-size, 8-3/4" x 16-3/4" x 6" (MJCF)</t>
  </si>
  <si>
    <t>8030032</t>
  </si>
  <si>
    <t>Basket Rack Support, full pot, 11-1/2" x 14-5/8" (not available for split frypot) (MJ40, GF14)</t>
  </si>
  <si>
    <t>8030037</t>
  </si>
  <si>
    <t>Basket Support Screen, full pot, 11-1/2" x 14-5/8" (not available for split frypot) (MJ40, GF14)</t>
  </si>
  <si>
    <t>8030042</t>
  </si>
  <si>
    <t>Filter Cones, 10" diameter (box of 50) (non-filter models only)</t>
  </si>
  <si>
    <t>8030059</t>
  </si>
  <si>
    <t>Fish Scoop, 8-1/8" W x 8-1/2" D, with 17-3/8" handle</t>
  </si>
  <si>
    <t>8030074</t>
  </si>
  <si>
    <t>Filter Magic, 17-1/2" x 19-1/4", box of 100 envelopes, fits original MJCF (80 lb.) filter envelope type</t>
  </si>
  <si>
    <t>8030099</t>
  </si>
  <si>
    <t>Basket, full-size, 12-3/8" x 12-7/8" x 5-1/4" (cannot be used with basket lifts) (H55, MJ50, GF40, OCF30, HD50G, RE14, RE17, RE22, RE14TC, RE17TC, RE22TC, SR14E)</t>
  </si>
  <si>
    <t>8030103</t>
  </si>
  <si>
    <t>Sediment Tray, full pot, 12-1/2" x 14" x 6-1/2" (H55, MJ50, GF40)</t>
  </si>
  <si>
    <t>8030106</t>
  </si>
  <si>
    <t>Basket Support Rack, split pot, 5-3/4" W x 13-1/2" D (RE14-2, RE17-2, RE22-2, RE14-2TC, RE17-2TC, RE22-2TC, OCF Fryers)</t>
  </si>
  <si>
    <t>8030107L</t>
  </si>
  <si>
    <t>Sediment Tray, LEFT, split pot, 5-7/8" x 14" x 6-1/2 (H55-2)</t>
  </si>
  <si>
    <t>8030108R</t>
  </si>
  <si>
    <t>Sediment Tray, RIGHT, split pot, 5-7/8" x 14" x 6-1/2 (H55-2)</t>
  </si>
  <si>
    <t>8030132</t>
  </si>
  <si>
    <t>Basket Support Rack, full pot, 12-1/2" W x 13-3/4" D (not available in split pot) (H55, MJ50, GF40, RE14, RE17, RE22, RE14TC, RE17TC, RE22TC, OCF30)</t>
  </si>
  <si>
    <t>8030133</t>
  </si>
  <si>
    <t>Basket Support Rack, split pot, 6" W x 14" D (H-55-2, MJ50-2)</t>
  </si>
  <si>
    <t>8030136</t>
  </si>
  <si>
    <t>Basket Support Screen, full pot, 12-1/2" W x 13-3/4" D, with handle (not available for split frypot) (H55, MJ50, GF40, RE14, RE17, RE22, RE14TC, RE17TC, RE22TC, OCF30)</t>
  </si>
  <si>
    <t>8030137</t>
  </si>
  <si>
    <t>Basket Support Rack, full pot, 17-1/2" W x 17-1/2" D (not available in split pot) (MJCF)</t>
  </si>
  <si>
    <t>8030138</t>
  </si>
  <si>
    <t>Basket Support Screen, full pot, 17-1/2" W x 18-1/2" D, with handle (not available in split pot) (MJCF)</t>
  </si>
  <si>
    <t>8030148</t>
  </si>
  <si>
    <t>Basket, full-size, 17-1/2" W x 16-3/4" D x 5-7/8" H (RE80, LHD65)</t>
  </si>
  <si>
    <t>8030149</t>
  </si>
  <si>
    <t>Basket Support Rack, 17" W x 17" D, fine mesh (HD60G, LHD65)</t>
  </si>
  <si>
    <t>8030170</t>
  </si>
  <si>
    <t>Filter Paper, 19-1/2" x 27-1/2", box of 100 sheets, for Footprint Filter systems</t>
  </si>
  <si>
    <t>8030172</t>
  </si>
  <si>
    <t>Filter Paper, 20-1/8" x 25-1/2", flat bottom filters, box of 100 sheets</t>
  </si>
  <si>
    <t>8030187</t>
  </si>
  <si>
    <t>Sediment Tray, full pot, 17-1/2" W x 18-1/2" D x 4-3/8" H (MJCF)</t>
  </si>
  <si>
    <t>8030188</t>
  </si>
  <si>
    <t>Sediment Tray, full pot, 11-1/4" W x 14-1/2" D x 4-1/8" H (MJ40, GF14)</t>
  </si>
  <si>
    <t>8030196</t>
  </si>
  <si>
    <t>Cleanout rod FQG80-100-120, 27" long</t>
  </si>
  <si>
    <t>8030197</t>
  </si>
  <si>
    <t>Clean-Out Rod, 27" long (all models except FQ)</t>
  </si>
  <si>
    <t>8030271</t>
  </si>
  <si>
    <t>Fry Basket, twin size, ea 5-7/8" x 12-5/8" x 6-5/8" (H55, MJ50, MJ40, GF40, GF14, OCF30, 1814, HDS50G, ESG35T, RE14, RE17, RE22, RE14TC, RE17TC, RE22TC, SR14E, 1814E)</t>
  </si>
  <si>
    <t>8030273</t>
  </si>
  <si>
    <t>Basket Support Rack, full pot, 13-1/2" x 13-1/4" (HD50)</t>
  </si>
  <si>
    <t>8030277</t>
  </si>
  <si>
    <t>Basket Support Rack, 13-1/2" W x 13-1/4" D, fine mesh (HD50G)</t>
  </si>
  <si>
    <t>8030278</t>
  </si>
  <si>
    <t>Brush, L-shaped Teflon, 26-3/4" L x 1" diameter</t>
  </si>
  <si>
    <t>8030284</t>
  </si>
  <si>
    <t>Filter Paper, 16-3/8” x 24-3/8", box of 100 sheets, fits PF80LP &amp; PF95LP filters</t>
  </si>
  <si>
    <t>8030285</t>
  </si>
  <si>
    <t>Filter Paper, thick, 16-3/8" x 18-3/8", for PF80 &amp; PF110</t>
  </si>
  <si>
    <t>8030289</t>
  </si>
  <si>
    <t>Filter Paper, 22" x 34", box of 100 sheets</t>
  </si>
  <si>
    <t>8030293</t>
  </si>
  <si>
    <t>Gloves, black safety</t>
  </si>
  <si>
    <t>8030303</t>
  </si>
  <si>
    <t>Filter Paper, 26" x 34", for multi-batteried RE80 UFF-super cascade filters and multi-batteried RE80UFF - super cascade filters, box of 100 sheets</t>
  </si>
  <si>
    <t>8030304</t>
  </si>
  <si>
    <t>Fry Basket, twin-size, 8-3/4" x 16-3/4" x 6" (LHD65, HD60G, RE80)</t>
  </si>
  <si>
    <t>8030306</t>
  </si>
  <si>
    <t>Basket, twin-size, basket lifts, 7-5/8" x 15-7/8" x 7-3/8" (RE80 w/BL, FPC 28kW)</t>
  </si>
  <si>
    <t>8030317</t>
  </si>
  <si>
    <t>Filter Paper, 8-1/4" x 25-3/4", box of 100 sheets, for 50 series fryers, SUFF-Equipped, Single frypots with filter (2001 AND OLDER)</t>
  </si>
  <si>
    <t>8030345</t>
  </si>
  <si>
    <t>Filter Paper, 17" x 33-1/4", for RE80 SUFF - single under fryer filters, box of 100 sheets</t>
  </si>
  <si>
    <t>8030357</t>
  </si>
  <si>
    <t>Fry Basket, triplet, ea 4-1/2" x 13-1/4" x 6"</t>
  </si>
  <si>
    <t>8030358</t>
  </si>
  <si>
    <t>Sediment Tray, full pot, 10-1/2" x 11-5/8" x 4" (RE14, RE17, RE22, RE14TC, RE17TC, RE22TC)</t>
  </si>
  <si>
    <t>8030359R</t>
  </si>
  <si>
    <t>Sediment Tray, RIGHT, split pot, 4-5/8" x 13-7/8" x 4" (RE14-2, RE17-2, RE22-2, RE14-2TC, RE17-2TC, RE22-2TC)</t>
  </si>
  <si>
    <t>8030360L</t>
  </si>
  <si>
    <t>Sediment Tray, LEFT, split pot, 4-5/8" x 13-3/4" x 4" (RE14-2, RE17-2, RE22-2, RE14-2TC, RE17-2TC, RE22-2TC)</t>
  </si>
  <si>
    <t>8030372</t>
  </si>
  <si>
    <t>Basket Support Rack, split pot, 5-7/8" W x 13-1/2" D</t>
  </si>
  <si>
    <t>8030375</t>
  </si>
  <si>
    <t>Basket Support Rack, full pot, 11-7/8" W x 13-1/2" D (not available in split pot)</t>
  </si>
  <si>
    <t>8030380</t>
  </si>
  <si>
    <t>Basket Support Rack, full pot, 13-5/8" W x 18" D (not available in split pot) (1814, 1814E)</t>
  </si>
  <si>
    <t>8030387</t>
  </si>
  <si>
    <t>Basket Support Rack, fine mesh, 17-3/8" W x 17-5/8" D (RE80)</t>
  </si>
  <si>
    <t>8030388</t>
  </si>
  <si>
    <t>Clean-Out Rod, 27-1/2" long (FQ)</t>
  </si>
  <si>
    <t>8030411</t>
  </si>
  <si>
    <t>Basket, Twin size (6"x8-3/4"x15-1/2")</t>
  </si>
  <si>
    <t>8030427</t>
  </si>
  <si>
    <t>Fry Basket, triplet-size, 5-5/8" x 16" x 7" (LHD65, HD60G, RE80)</t>
  </si>
  <si>
    <t>8030429</t>
  </si>
  <si>
    <t>Brush, L-shaped Tampico, 21" x 2" Diameter</t>
  </si>
  <si>
    <t>8030430</t>
  </si>
  <si>
    <t>Ecolab hi-temp tools</t>
  </si>
  <si>
    <t>8030435</t>
  </si>
  <si>
    <t>Fry Basket, full size, 17-1/2" x 12-7/8" x 6-1/8" (1814, 1814E)</t>
  </si>
  <si>
    <t>8030436</t>
  </si>
  <si>
    <t>Fry Basket, chicken, 17 3/4" x 12-1/4" x 11" (1814)</t>
  </si>
  <si>
    <t>8030437</t>
  </si>
  <si>
    <t>Fry Basket, dual, 8" x 12-5/8" x 7" (1814, 1814E)</t>
  </si>
  <si>
    <t>8030438</t>
  </si>
  <si>
    <t>Basket, triplet-size, 4-1/4" x 13-1/4" x 5-1/2" (OCF30)</t>
  </si>
  <si>
    <t>8030441</t>
  </si>
  <si>
    <t>Fry Basket, chicken, 17 3/4" x 12-3/4" x 11" (1814E)</t>
  </si>
  <si>
    <t>8030442</t>
  </si>
  <si>
    <t>Basket Support Rack, 13-1/2" W x 11-1/4" D (ESG35T)</t>
  </si>
  <si>
    <t>8030445</t>
  </si>
  <si>
    <t>Filter Paper, 16-1/2" x 25-1/2", box of 100 sheets, for Filter Quick &amp; OCF30 fryers</t>
  </si>
  <si>
    <t>8030446</t>
  </si>
  <si>
    <t xml:space="preserve">Fish Skimmer, 6" square, no hooks, with 13-5/8" insulated handle </t>
  </si>
  <si>
    <t>8030511</t>
  </si>
  <si>
    <t>Sediment tray - full pot 11-7/8 x 15-1/4 x 6-1/2</t>
  </si>
  <si>
    <t>8030528</t>
  </si>
  <si>
    <t>Basket support rack, 19"x19"</t>
  </si>
  <si>
    <t>8061700</t>
  </si>
  <si>
    <t>Quick Disconnect Hose, 3/4" gas line, 48" long (single units) (H55, MJ50, MJ40, MJCF, GF40, GF14, 11814, 0CF30, LHD65)</t>
  </si>
  <si>
    <t>8061701</t>
  </si>
  <si>
    <t>Quick Disconnect Hose, 3/4" gas line, 36" long (single units) (H55, MJ50, MJ40, MJCF, GF40, GF14, 11814, 0CF30, LHD65)</t>
  </si>
  <si>
    <t>8100088 (formerly 8061698)</t>
  </si>
  <si>
    <t>Quick Disconnect Hose, 1" gas line, 36" long (systems only)</t>
  </si>
  <si>
    <t>8100085 (formerly 8061699)</t>
  </si>
  <si>
    <t>Quick Disconnect Hose, 1" gas line, 48" long (systems only)</t>
  </si>
  <si>
    <t>8101205</t>
  </si>
  <si>
    <t>Legs, 6" H, stainless steel, adjustable, set of (4) four</t>
  </si>
  <si>
    <t>8102235</t>
  </si>
  <si>
    <t>Basket Support Rack, 17-3/8" W x 17-5/8" D (LHD65, HD60G)</t>
  </si>
  <si>
    <t>8102793</t>
  </si>
  <si>
    <t>Basket Hanger, 12-3/8" W x 3-1/2" H (H55, MJ50, MJ40, GF40, GF14, RE14, RE17, RE22, RE14TC, RE17TC, RE22TC, SR14E)</t>
  </si>
  <si>
    <t>8102794</t>
  </si>
  <si>
    <t>Basket Hanger, 17-3/8" W x 3-1/2" H (MJCF, RE80)</t>
  </si>
  <si>
    <t>8103066</t>
  </si>
  <si>
    <t>L-Basket Support Rack, 17-5/8" W x 17-5/8" D (LHD65)</t>
  </si>
  <si>
    <t>8103169</t>
  </si>
  <si>
    <t>Legs, 6" H, nickel, adjustable, set of (4) four</t>
  </si>
  <si>
    <t>8230368</t>
  </si>
  <si>
    <t>Chicken/Fish Tray, full pot, 17-7/8" W x 18-5/8" D (MJCF)</t>
  </si>
  <si>
    <t>8230619</t>
  </si>
  <si>
    <t>Chicken/Fish Plate, full pot, stainless steel, 12-3/8" W x 14" D (not available for split pot) (H55, MJ50, GF40)</t>
  </si>
  <si>
    <t>8233048</t>
  </si>
  <si>
    <t>Chicken/Fish Plate, full pot, 11" W x 14" D (MJ40, GF14)</t>
  </si>
  <si>
    <t>8233225</t>
  </si>
  <si>
    <t>Splash Shield, 21-1/2" D x 13" H (HD50G)</t>
  </si>
  <si>
    <t>8233696</t>
  </si>
  <si>
    <t>Sediment Scoop</t>
  </si>
  <si>
    <t>8233938</t>
  </si>
  <si>
    <t>Crumb Scoop Cold Zone, split pot, 1-1/4" W x 6-1/2" D x 22-3/4" long (H55-2)</t>
  </si>
  <si>
    <t>8233947</t>
  </si>
  <si>
    <t>Chicken/Fish Tray, full frypot, stainless steel, 16-1/2" x 16-1/2" x 11" (HD60G, RE80)</t>
  </si>
  <si>
    <t>8235744</t>
  </si>
  <si>
    <t>Splash Shield (HD60G)</t>
  </si>
  <si>
    <t>8235789</t>
  </si>
  <si>
    <t>Splash Shield (HD65G, LHD65)</t>
  </si>
  <si>
    <t>8235794</t>
  </si>
  <si>
    <t>Basket Hanger, with flue deflector (SM5020)</t>
  </si>
  <si>
    <t>8235801</t>
  </si>
  <si>
    <t>Flue Deflector, 20" W x 9-1/2" H (LHD65)</t>
  </si>
  <si>
    <t>8235810</t>
  </si>
  <si>
    <t>Top Connecting Strip, 1-7/8" W x 20-3/4" D (OCF30G, RE14, RE17, RE22, RE14TC, RE17TC, RE22TC)</t>
  </si>
  <si>
    <t>8235859</t>
  </si>
  <si>
    <t>Basket Hanger, 20" W x 7" H, with flue deflectors (LHD65)</t>
  </si>
  <si>
    <t>8235950</t>
  </si>
  <si>
    <t>Crumb Tray, PF50 portable filter, 21-1/4" W x 9-1/8" D x 4-1/8" H</t>
  </si>
  <si>
    <t>8235978</t>
  </si>
  <si>
    <t>Splash Shield, 30-3/8" D x 13-1/8" H (MJCF)</t>
  </si>
  <si>
    <t>8236559</t>
  </si>
  <si>
    <t>Splash Shield, 20" D x 6-1/4" H</t>
  </si>
  <si>
    <t>8236895</t>
  </si>
  <si>
    <t>Fish/Chicken Plate, 13-1/2" W x 16-1/2" D x 11" H, stainless steel (SM50G, D50G)</t>
  </si>
  <si>
    <t>8237109</t>
  </si>
  <si>
    <t>Splash Shield (RE80)</t>
  </si>
  <si>
    <t>8237619</t>
  </si>
  <si>
    <t>Splash Shield, 21-3/8" D x 7-7/8" H (11814)</t>
  </si>
  <si>
    <t>8237770</t>
  </si>
  <si>
    <t>Basket Hanger, over the flue, 20" W x 8-1/2" H, for 11814 single frypot fryers</t>
  </si>
  <si>
    <t>8237771</t>
  </si>
  <si>
    <t>Basket Hanger, over the flue, 39-3/4" W x 8-1/2" H, for 21814 (2) frypot fryers</t>
  </si>
  <si>
    <t>8237772</t>
  </si>
  <si>
    <t>Basket Hanger, over the flue, 55-1/4" W x 8-1/2" H, for 11814/HD50G/11814 frypot fryers</t>
  </si>
  <si>
    <t>8238065</t>
  </si>
  <si>
    <t>Chicken/Fish Plate, full pot, 13-1/2" W x 13-1/8" D x 4-1/2" H, stainless steel (not available for split pot) (FQ, OCF30E)</t>
  </si>
  <si>
    <t>8238066</t>
  </si>
  <si>
    <t>Chicken/Fish Plate, full pot, 12" W x 13-3/8" D x 3/8" H, stainless steel (FQ, OCF30)</t>
  </si>
  <si>
    <t>8238155</t>
  </si>
  <si>
    <t>Splash Shield, 20-5/8" D x 6" H (1814E)</t>
  </si>
  <si>
    <t>8238190</t>
  </si>
  <si>
    <t>Top Connecting Strip, 2-3/4" W x 21" D (FQ, 11814E)</t>
  </si>
  <si>
    <t>8238224</t>
  </si>
  <si>
    <t>Splash Shield, side, 19-1/2" W x 11-3/4" H (FQ, OCF30)</t>
  </si>
  <si>
    <t>8238859</t>
  </si>
  <si>
    <t>Chicken/Fish Tray, full pot, 12-3/8" W x 13-1/2" D x 11-1/2" H, stainless steel</t>
  </si>
  <si>
    <t>8238861</t>
  </si>
  <si>
    <t>Chicken/Fish Tray, full pot, 13" W x 13-1/2" D x 11" H, stainless steel (not available for split pot)</t>
  </si>
  <si>
    <t>8238897</t>
  </si>
  <si>
    <t>Frypot Cover, full pot, 14-5/8" W x 21" D, stainless steel (FQ, OCF30)</t>
  </si>
  <si>
    <t>8238898</t>
  </si>
  <si>
    <t>Frypot Cover, split pot, 7-1/4" W x 21" D, stainless steel (FQ, OCF30)</t>
  </si>
  <si>
    <t>8238899</t>
  </si>
  <si>
    <t>Frypot Cover, full pot, 14-3/8" W x 19-1/2" D, stainless steel (OCF30E &amp; FQE)</t>
  </si>
  <si>
    <t>8239068</t>
  </si>
  <si>
    <t>High Sediment Filter Screen, 10-3/4" D x 14" W x 3" H, for HD60 (2 required), priced per each</t>
  </si>
  <si>
    <t>8239077</t>
  </si>
  <si>
    <t>High Sediment Filter Screen, 11-1/2" W x 16-3/8" D x 3" H, for RE80 (2 required)</t>
  </si>
  <si>
    <t>8239116</t>
  </si>
  <si>
    <t>High Sediment Filter Screen, 8-1/4" W x 14" D x 3" H, (2 required), for 1814E, 1814G</t>
  </si>
  <si>
    <t>8239145</t>
  </si>
  <si>
    <t>Jug In Box (JIB) Holder, 10-1/2" W x 12-1/4" D x 8-3/8" H, mobile (FQ, OCF)</t>
  </si>
  <si>
    <t>8239402</t>
  </si>
  <si>
    <t>Cover, stainless steel - full pot (19W x 19-3/8D)</t>
  </si>
  <si>
    <t>8239413</t>
  </si>
  <si>
    <t>Frypot Cover, full pot, 20-3/8" W x 28" D, stainless steel (MJCF)</t>
  </si>
  <si>
    <t>8239414</t>
  </si>
  <si>
    <t>Frypot Cover, full pot, 14-5/8 x 19-3/8" D, stainless steel (RE14, RE17, RE22, RE14TC, RE17TC, RE22TC, 1814E) (H55, MJ50, MJ40, GF40, GF14 - for models with basket lifts)</t>
  </si>
  <si>
    <t>8239415</t>
  </si>
  <si>
    <t>Cover, split pot, 7-3/8" W x 19-3/8" D, stainless steel (RE14-2, RE17-2, RE22-2, RE14-2TC, RE17-2TC, RE22-2TC)</t>
  </si>
  <si>
    <t>8239416</t>
  </si>
  <si>
    <t>Cover, split pot, 7-1/2" W x 20-3/8" D, stainless steel (H55-2, MJ45-2)</t>
  </si>
  <si>
    <t>8239426</t>
  </si>
  <si>
    <t>Cover, full pot, 15-1/8" W x 20-1/4" D, stainless steel (H55, MJ50, MJ40, GF40, GF14)</t>
  </si>
  <si>
    <t>8239656</t>
  </si>
  <si>
    <t>Splash shield 10"x22"</t>
  </si>
  <si>
    <t>8242298</t>
  </si>
  <si>
    <t>Jug In Box (JIB) Holder, 10-1/2" W x 10-5/8" D x 8" H, stainless steel (not NSF approved) (OCF30ATO)</t>
  </si>
  <si>
    <t>8261603</t>
  </si>
  <si>
    <t>Shortening Disposal Hose, 24"</t>
  </si>
  <si>
    <t>8262173</t>
  </si>
  <si>
    <t>Shortening Disposal Hose, 48"</t>
  </si>
  <si>
    <t>8GPMPUMP</t>
  </si>
  <si>
    <t>8GPM Pump Option</t>
  </si>
  <si>
    <t>9102285</t>
  </si>
  <si>
    <t>Top connecting strip, 2-1/8" W x 20-5/8" D x 1-3/4" H (GF14)</t>
  </si>
  <si>
    <t>9102662</t>
  </si>
  <si>
    <t>Top connecting strip, 2-1/8" W x 28-1/8" D x 1-3/4" H (MJCF)</t>
  </si>
  <si>
    <t>9103185</t>
  </si>
  <si>
    <t>Flue Deflector, 14-1/2" W x 8" H (MJCF)</t>
  </si>
  <si>
    <t>9103557</t>
  </si>
  <si>
    <t>Flue Deflector, 12-1/2" W x 6-7/8" H (H55, MJ50, MJ40, GF14 &amp; GF40)</t>
  </si>
  <si>
    <t>9104617</t>
  </si>
  <si>
    <t>Top connecting strip, 20-5/8" x 1-3/4" (GF40)</t>
  </si>
  <si>
    <t>130000609</t>
  </si>
  <si>
    <t>Basket, Full-size (17-1/2"x16-3/4"x6")</t>
  </si>
  <si>
    <t>130000811</t>
  </si>
  <si>
    <t>Masterfil envelope 18-3/8" x 28-3/4"</t>
  </si>
  <si>
    <t>Masterfil envelope 23-3/8" x 31-3/4"</t>
  </si>
  <si>
    <t>130001218</t>
  </si>
  <si>
    <t>Splash shield 12"x23-1/2"</t>
  </si>
  <si>
    <t>130001221</t>
  </si>
  <si>
    <t>Splash shield 11"x23-3/5"</t>
  </si>
  <si>
    <t>130001403</t>
  </si>
  <si>
    <t>Basket hanger 39-3/4"x11-1/2"</t>
  </si>
  <si>
    <t>130001407</t>
  </si>
  <si>
    <t>Basket hanger 59-3/4"x11-1/2"</t>
  </si>
  <si>
    <t>130258103</t>
  </si>
  <si>
    <t>Splash Shield - Side (with bangers) 24 D x 14 H (RE80)</t>
  </si>
  <si>
    <t>ATOHOSE</t>
  </si>
  <si>
    <t>Auto Top Off with External Hose</t>
  </si>
  <si>
    <t>ATOSADDLE</t>
  </si>
  <si>
    <t>Auto Top Off with Side Saddle</t>
  </si>
  <si>
    <t>BASKETLIFT</t>
  </si>
  <si>
    <t>Basket Lift Option</t>
  </si>
  <si>
    <t>BASKSUPSCN</t>
  </si>
  <si>
    <t>Basket Support Screen</t>
  </si>
  <si>
    <t>BLKDISPOSE</t>
  </si>
  <si>
    <t>Bulk Oil (Dispose &amp; Fresh Fill)</t>
  </si>
  <si>
    <t>BLKREAR</t>
  </si>
  <si>
    <t>Bulk Oil (Rear Only)</t>
  </si>
  <si>
    <t>CASTERS</t>
  </si>
  <si>
    <t>Casters</t>
  </si>
  <si>
    <t>CENSPREADER</t>
  </si>
  <si>
    <t>Center Spreader</t>
  </si>
  <si>
    <t>D60G20</t>
  </si>
  <si>
    <t>D60G-20MC</t>
  </si>
  <si>
    <t>EXTDISCHGF</t>
  </si>
  <si>
    <t>External Oil Discharge - Front</t>
  </si>
  <si>
    <t>EXTDISCHGR</t>
  </si>
  <si>
    <t>External Oil Discharge - Rear</t>
  </si>
  <si>
    <t>FWH1</t>
  </si>
  <si>
    <t>Food Warmer &amp; Holding Station, ceramic heating element with wire guard, radiant heat, includes; heat lamp, cord &amp; plug, 12 x 20 x 2-1/2" stainless steel cafeteria-style pan &amp; screen (additional cabinet required), NSF, cULus</t>
  </si>
  <si>
    <t>FWH1A</t>
  </si>
  <si>
    <t>Food Warmer &amp; Holding Station, ceramic heating element with wire guard, radiant heat, includes; heat lamp, cord &amp; plug, 13-1/2 x 17 x 8" stainless scoop-type perforated pan (additional cabinet required), NSF, cULus</t>
  </si>
  <si>
    <t>FWH4</t>
  </si>
  <si>
    <t>Food Warmer and 4" D cafeteria style holding pan with scoop type grated screen (RE80 models only)</t>
  </si>
  <si>
    <t>HOLDPAN</t>
  </si>
  <si>
    <t>Holding Pan Only - 12" W x 20" L x 2-1/2" D stainless steel cafeteria style pan and screen</t>
  </si>
  <si>
    <t>HD50G15</t>
  </si>
  <si>
    <t>HD50G-15MC</t>
  </si>
  <si>
    <t>HD60G20</t>
  </si>
  <si>
    <t>HD60G-20MC</t>
  </si>
  <si>
    <t>LEGSN</t>
  </si>
  <si>
    <t>Legs - Nickel</t>
  </si>
  <si>
    <t>LEGSSS</t>
  </si>
  <si>
    <t>Legs - Stainless Steel</t>
  </si>
  <si>
    <t>MANIFOLD</t>
  </si>
  <si>
    <t>Rear Gas Manifold (1")</t>
  </si>
  <si>
    <t>OptionalPlug</t>
  </si>
  <si>
    <t>Optional Plug (Domestic: NEMA #15-60P)</t>
  </si>
  <si>
    <t>OQSENSOR</t>
  </si>
  <si>
    <t>Oil Quality Sensor</t>
  </si>
  <si>
    <t>SOLIDSHORT</t>
  </si>
  <si>
    <t>Semi solid/Solid shortening</t>
  </si>
  <si>
    <t>SPLITPOT</t>
  </si>
  <si>
    <t>Split Pot Option</t>
  </si>
  <si>
    <t>SPLITPOTH55</t>
  </si>
  <si>
    <t>Split Pot Option for H55</t>
  </si>
  <si>
    <t>SPREADER15</t>
  </si>
  <si>
    <t>Spreader Cabinet (15MC)</t>
  </si>
  <si>
    <t>SPREADER20</t>
  </si>
  <si>
    <t>Spreader Cabinet (20MC)</t>
  </si>
  <si>
    <t>TANBASKET</t>
  </si>
  <si>
    <t>Tandem Basket Lift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</si>
</sst>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&quot;$&quot;#,##0.00"/>
  </numFmts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ptos"/>
      <family val="2"/>
    </font>
    <font>
      <sz val="11"/>
      <color indexed="8"/>
      <name val="Calibri"/>
      <family val="2"/>
      <scheme val="minor"/>
    </font>
    <font>
      <b/>
      <sz val="12"/>
      <color rgb="FF56585B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5" fillId="0" borderId="0" xfId="0" applyFont="1"/>
    <xf numFmtId="9" fontId="0" fillId="0" borderId="0" xfId="1" applyFont="1" applyFill="1"/>
    <xf numFmtId="0" fontId="6" fillId="0" borderId="0" xfId="0" applyFont="1"/>
    <xf numFmtId="9" fontId="0" fillId="0" borderId="0" xfId="1" applyFont="1" applyFill="1" applyAlignment="1">
      <alignment wrapText="1"/>
    </xf>
    <xf numFmtId="9" fontId="6" fillId="0" borderId="0" xfId="1" applyFont="1" applyFill="1"/>
    <xf numFmtId="0" fontId="9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49" fontId="5" fillId="0" borderId="0" xfId="0" applyNumberFormat="1" applyFont="1" applyAlignment="1">
      <alignment wrapText="1"/>
    </xf>
    <xf numFmtId="49" fontId="0" fillId="0" borderId="3" xfId="0" applyNumberFormat="1" applyBorder="1"/>
    <xf numFmtId="0" fontId="5" fillId="0" borderId="1" xfId="0" applyFont="1" applyBorder="1"/>
    <xf numFmtId="49" fontId="0" fillId="0" borderId="0" xfId="0" applyNumberFormat="1"/>
    <xf numFmtId="164" fontId="8" fillId="2" borderId="0" xfId="0" applyNumberFormat="1" applyFont="1" applyFill="1" applyAlignment="1">
      <alignment wrapText="1"/>
    </xf>
    <xf numFmtId="164" fontId="0" fillId="2" borderId="0" xfId="0" applyNumberFormat="1" applyFill="1"/>
    <xf numFmtId="164" fontId="0" fillId="0" borderId="0" xfId="0" applyNumberFormat="1"/>
    <xf numFmtId="164" fontId="6" fillId="0" borderId="0" xfId="0" applyNumberFormat="1" applyFont="1"/>
    <xf numFmtId="49" fontId="1" fillId="0" borderId="0" xfId="0" applyNumberFormat="1" applyFont="1" applyAlignment="1">
      <alignment wrapText="1"/>
    </xf>
    <xf numFmtId="2" fontId="0" fillId="0" borderId="0" xfId="0" applyNumberFormat="1"/>
    <xf numFmtId="165" fontId="0" fillId="0" borderId="0" xfId="0" applyNumberFormat="1"/>
    <xf numFmtId="0" fontId="0" fillId="0" borderId="4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2" borderId="5" xfId="0" applyFont="1" applyFill="1" applyBorder="1" applyAlignment="1">
      <alignment wrapText="1"/>
    </xf>
    <xf numFmtId="2" fontId="2" fillId="2" borderId="5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0" fontId="0" fillId="0" borderId="6" xfId="0" applyBorder="1"/>
    <xf numFmtId="0" fontId="0" fillId="0" borderId="7" xfId="0" applyBorder="1"/>
    <xf numFmtId="5" fontId="0" fillId="0" borderId="1" xfId="0" applyNumberFormat="1" applyBorder="1" applyAlignment="1">
      <alignment horizontal="center"/>
    </xf>
    <xf numFmtId="9" fontId="7" fillId="0" borderId="1" xfId="1" applyFont="1" applyFill="1" applyBorder="1" applyAlignment="1">
      <alignment horizontal="center"/>
    </xf>
    <xf numFmtId="5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5" fillId="0" borderId="1" xfId="1" applyFont="1" applyFill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9" fontId="7" fillId="0" borderId="8" xfId="1" applyFont="1" applyFill="1" applyBorder="1" applyAlignment="1">
      <alignment horizontal="center"/>
    </xf>
    <xf numFmtId="5" fontId="0" fillId="2" borderId="8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8" fillId="0" borderId="0" xfId="0" applyNumberFormat="1" applyFont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8" xfId="0" applyBorder="1"/>
    <xf numFmtId="0" fontId="0" fillId="0" borderId="11" xfId="0" applyBorder="1" applyAlignment="1">
      <alignment horizontal="center"/>
    </xf>
    <xf numFmtId="5" fontId="5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7E82-8BE6-4D36-B695-364AA0B24D7F}">
  <sheetPr>
    <pageSetUpPr fitToPage="1"/>
  </sheetPr>
  <dimension ref="A1:K248"/>
  <sheetViews>
    <sheetView tabSelected="1" zoomScaleNormal="100" workbookViewId="0">
      <pane ySplit="1" topLeftCell="A77" activePane="bottomLeft" state="frozen"/>
      <selection pane="bottomLeft" activeCell="F78" sqref="F78"/>
    </sheetView>
  </sheetViews>
  <sheetFormatPr defaultColWidth="28.7109375" defaultRowHeight="15"/>
  <cols>
    <col min="1" max="1" width="13.140625" customWidth="1"/>
    <col min="3" max="3" width="15.42578125" customWidth="1"/>
    <col min="4" max="4" width="15.42578125" style="2" hidden="1" customWidth="1"/>
    <col min="5" max="5" width="18.7109375" customWidth="1"/>
    <col min="6" max="6" width="11.5703125" style="20" customWidth="1"/>
    <col min="7" max="7" width="12.140625" style="17" customWidth="1"/>
    <col min="8" max="8" width="11.28515625" style="20" customWidth="1"/>
    <col min="9" max="9" width="10.7109375" customWidth="1"/>
    <col min="10" max="10" width="22.5703125" customWidth="1"/>
    <col min="11" max="11" width="10.140625" customWidth="1"/>
  </cols>
  <sheetData>
    <row r="1" spans="1:11" s="1" customFormat="1" ht="35.25" customHeight="1">
      <c r="A1" s="22" t="s">
        <v>0</v>
      </c>
      <c r="B1" s="24" t="s">
        <v>1</v>
      </c>
      <c r="C1" s="23" t="s">
        <v>2</v>
      </c>
      <c r="D1" s="24" t="s">
        <v>3</v>
      </c>
      <c r="E1" s="25" t="s">
        <v>4</v>
      </c>
      <c r="F1" s="26" t="s">
        <v>5</v>
      </c>
      <c r="G1" s="27" t="s">
        <v>6</v>
      </c>
      <c r="H1" s="26" t="s">
        <v>7</v>
      </c>
      <c r="I1" s="25" t="s">
        <v>8</v>
      </c>
      <c r="J1" s="24" t="s">
        <v>9</v>
      </c>
      <c r="K1" s="45" t="s">
        <v>10</v>
      </c>
    </row>
    <row r="2" spans="1:11">
      <c r="A2" s="28" t="s">
        <v>11</v>
      </c>
      <c r="B2" s="9" t="s">
        <v>12</v>
      </c>
      <c r="C2" s="30">
        <v>22102</v>
      </c>
      <c r="D2" s="31">
        <v>0.03</v>
      </c>
      <c r="E2" s="32">
        <v>22765.06</v>
      </c>
      <c r="F2" s="33">
        <v>0.47</v>
      </c>
      <c r="G2" s="34">
        <f>E2*F2</f>
        <v>10699.5782</v>
      </c>
      <c r="H2" s="32"/>
      <c r="I2" s="32"/>
      <c r="J2" s="35" t="s">
        <v>13</v>
      </c>
      <c r="K2" s="46" t="s">
        <v>14</v>
      </c>
    </row>
    <row r="3" spans="1:11">
      <c r="A3" s="28" t="s">
        <v>11</v>
      </c>
      <c r="B3" s="9" t="s">
        <v>15</v>
      </c>
      <c r="C3" s="30">
        <v>23811.9</v>
      </c>
      <c r="D3" s="31">
        <v>0.03</v>
      </c>
      <c r="E3" s="32">
        <v>24526.257000000001</v>
      </c>
      <c r="F3" s="33">
        <v>0.47</v>
      </c>
      <c r="G3" s="34">
        <f>E3*F3</f>
        <v>11527.34079</v>
      </c>
      <c r="H3" s="32"/>
      <c r="I3" s="32"/>
      <c r="J3" s="35" t="s">
        <v>13</v>
      </c>
      <c r="K3" s="46" t="s">
        <v>14</v>
      </c>
    </row>
    <row r="4" spans="1:11">
      <c r="A4" s="28" t="s">
        <v>11</v>
      </c>
      <c r="B4" s="9" t="s">
        <v>16</v>
      </c>
      <c r="C4" s="30">
        <v>24835.65</v>
      </c>
      <c r="D4" s="31">
        <v>0.03</v>
      </c>
      <c r="E4" s="32">
        <v>25580.719500000003</v>
      </c>
      <c r="F4" s="33">
        <v>0.47</v>
      </c>
      <c r="G4" s="34">
        <f t="shared" ref="G4:G33" si="0">E4*F4</f>
        <v>12022.938165000001</v>
      </c>
      <c r="H4" s="32"/>
      <c r="I4" s="32"/>
      <c r="J4" s="35" t="s">
        <v>13</v>
      </c>
      <c r="K4" s="46" t="s">
        <v>14</v>
      </c>
    </row>
    <row r="5" spans="1:11">
      <c r="A5" s="28" t="s">
        <v>11</v>
      </c>
      <c r="B5" s="9" t="s">
        <v>17</v>
      </c>
      <c r="C5" s="30">
        <v>24835.65</v>
      </c>
      <c r="D5" s="31">
        <v>0.03</v>
      </c>
      <c r="E5" s="32">
        <v>25580.719500000003</v>
      </c>
      <c r="F5" s="33">
        <v>0.47</v>
      </c>
      <c r="G5" s="34">
        <f t="shared" si="0"/>
        <v>12022.938165000001</v>
      </c>
      <c r="H5" s="32"/>
      <c r="I5" s="32"/>
      <c r="J5" s="35" t="s">
        <v>13</v>
      </c>
      <c r="K5" s="46" t="s">
        <v>14</v>
      </c>
    </row>
    <row r="6" spans="1:11">
      <c r="A6" s="28" t="s">
        <v>11</v>
      </c>
      <c r="B6" s="9" t="s">
        <v>18</v>
      </c>
      <c r="C6" s="30">
        <v>43006</v>
      </c>
      <c r="D6" s="31">
        <v>0.03</v>
      </c>
      <c r="E6" s="32">
        <v>44296.18</v>
      </c>
      <c r="F6" s="33">
        <v>0.47</v>
      </c>
      <c r="G6" s="34">
        <f t="shared" si="0"/>
        <v>20819.204599999997</v>
      </c>
      <c r="H6" s="32"/>
      <c r="I6" s="32"/>
      <c r="J6" s="35" t="s">
        <v>13</v>
      </c>
      <c r="K6" s="46" t="s">
        <v>14</v>
      </c>
    </row>
    <row r="7" spans="1:11">
      <c r="A7" s="28" t="s">
        <v>11</v>
      </c>
      <c r="B7" s="9" t="s">
        <v>19</v>
      </c>
      <c r="C7" s="30">
        <v>44716</v>
      </c>
      <c r="D7" s="31">
        <v>0.03</v>
      </c>
      <c r="E7" s="32">
        <v>46057.48</v>
      </c>
      <c r="F7" s="33">
        <v>0.47</v>
      </c>
      <c r="G7" s="34">
        <f t="shared" si="0"/>
        <v>21647.015599999999</v>
      </c>
      <c r="H7" s="32"/>
      <c r="I7" s="32"/>
      <c r="J7" s="35" t="s">
        <v>13</v>
      </c>
      <c r="K7" s="46" t="s">
        <v>14</v>
      </c>
    </row>
    <row r="8" spans="1:11">
      <c r="A8" s="28" t="s">
        <v>11</v>
      </c>
      <c r="B8" s="9" t="s">
        <v>20</v>
      </c>
      <c r="C8" s="30">
        <v>45740</v>
      </c>
      <c r="D8" s="31">
        <v>0.03</v>
      </c>
      <c r="E8" s="32">
        <v>47112.2</v>
      </c>
      <c r="F8" s="33">
        <v>0.47</v>
      </c>
      <c r="G8" s="34">
        <f t="shared" si="0"/>
        <v>22142.733999999997</v>
      </c>
      <c r="H8" s="32"/>
      <c r="I8" s="32"/>
      <c r="J8" s="35" t="s">
        <v>13</v>
      </c>
      <c r="K8" s="46" t="s">
        <v>14</v>
      </c>
    </row>
    <row r="9" spans="1:11">
      <c r="A9" s="28" t="s">
        <v>11</v>
      </c>
      <c r="B9" s="9" t="s">
        <v>21</v>
      </c>
      <c r="C9" s="30">
        <v>45740</v>
      </c>
      <c r="D9" s="31">
        <v>0.03</v>
      </c>
      <c r="E9" s="32">
        <v>47112.2</v>
      </c>
      <c r="F9" s="33">
        <v>0.47</v>
      </c>
      <c r="G9" s="34">
        <f t="shared" si="0"/>
        <v>22142.733999999997</v>
      </c>
      <c r="H9" s="32"/>
      <c r="I9" s="32"/>
      <c r="J9" s="35" t="s">
        <v>13</v>
      </c>
      <c r="K9" s="46" t="s">
        <v>14</v>
      </c>
    </row>
    <row r="10" spans="1:11">
      <c r="A10" s="28" t="s">
        <v>11</v>
      </c>
      <c r="B10" s="9" t="s">
        <v>22</v>
      </c>
      <c r="C10" s="30">
        <v>64432.2</v>
      </c>
      <c r="D10" s="31">
        <v>0.03</v>
      </c>
      <c r="E10" s="32">
        <v>66364</v>
      </c>
      <c r="F10" s="33">
        <v>0.47</v>
      </c>
      <c r="G10" s="34">
        <f t="shared" si="0"/>
        <v>31191.079999999998</v>
      </c>
      <c r="H10" s="32"/>
      <c r="I10" s="32"/>
      <c r="J10" s="35" t="s">
        <v>13</v>
      </c>
      <c r="K10" s="46" t="s">
        <v>14</v>
      </c>
    </row>
    <row r="11" spans="1:11">
      <c r="A11" s="28" t="s">
        <v>11</v>
      </c>
      <c r="B11" s="9" t="s">
        <v>23</v>
      </c>
      <c r="C11" s="30">
        <v>67852.05</v>
      </c>
      <c r="D11" s="31">
        <v>0.03</v>
      </c>
      <c r="E11" s="32">
        <v>69886</v>
      </c>
      <c r="F11" s="33">
        <v>0.47</v>
      </c>
      <c r="G11" s="34">
        <f t="shared" si="0"/>
        <v>32846.42</v>
      </c>
      <c r="H11" s="32"/>
      <c r="I11" s="32"/>
      <c r="J11" s="35" t="s">
        <v>13</v>
      </c>
      <c r="K11" s="46" t="s">
        <v>14</v>
      </c>
    </row>
    <row r="12" spans="1:11">
      <c r="A12" s="28" t="s">
        <v>11</v>
      </c>
      <c r="B12" s="9" t="s">
        <v>24</v>
      </c>
      <c r="C12" s="30">
        <v>69898.5</v>
      </c>
      <c r="D12" s="31">
        <v>0.03</v>
      </c>
      <c r="E12" s="32">
        <v>71995.455000000002</v>
      </c>
      <c r="F12" s="33">
        <v>0.47</v>
      </c>
      <c r="G12" s="34">
        <f t="shared" si="0"/>
        <v>33837.863850000002</v>
      </c>
      <c r="H12" s="32"/>
      <c r="I12" s="32"/>
      <c r="J12" s="35" t="s">
        <v>13</v>
      </c>
      <c r="K12" s="46" t="s">
        <v>14</v>
      </c>
    </row>
    <row r="13" spans="1:11">
      <c r="A13" s="28" t="s">
        <v>11</v>
      </c>
      <c r="B13" s="9" t="s">
        <v>25</v>
      </c>
      <c r="C13" s="30">
        <v>69898.5</v>
      </c>
      <c r="D13" s="31">
        <v>0.03</v>
      </c>
      <c r="E13" s="32">
        <v>71995.455000000002</v>
      </c>
      <c r="F13" s="33">
        <v>0.47</v>
      </c>
      <c r="G13" s="34">
        <f t="shared" si="0"/>
        <v>33837.863850000002</v>
      </c>
      <c r="H13" s="32"/>
      <c r="I13" s="32"/>
      <c r="J13" s="35" t="s">
        <v>13</v>
      </c>
      <c r="K13" s="46" t="s">
        <v>14</v>
      </c>
    </row>
    <row r="14" spans="1:11">
      <c r="A14" s="28" t="s">
        <v>11</v>
      </c>
      <c r="B14" s="9" t="s">
        <v>26</v>
      </c>
      <c r="C14" s="30">
        <v>85992</v>
      </c>
      <c r="D14" s="31">
        <v>0.03</v>
      </c>
      <c r="E14" s="32">
        <v>88571.76</v>
      </c>
      <c r="F14" s="33">
        <v>0.47</v>
      </c>
      <c r="G14" s="34">
        <f t="shared" si="0"/>
        <v>41628.727199999994</v>
      </c>
      <c r="H14" s="32"/>
      <c r="I14" s="32"/>
      <c r="J14" s="35" t="s">
        <v>13</v>
      </c>
      <c r="K14" s="46" t="s">
        <v>14</v>
      </c>
    </row>
    <row r="15" spans="1:11">
      <c r="A15" s="28" t="s">
        <v>11</v>
      </c>
      <c r="B15" s="9" t="s">
        <v>27</v>
      </c>
      <c r="C15" s="30">
        <v>91122.15</v>
      </c>
      <c r="D15" s="31">
        <v>0.03</v>
      </c>
      <c r="E15" s="32">
        <v>93855</v>
      </c>
      <c r="F15" s="33">
        <v>0.47</v>
      </c>
      <c r="G15" s="34">
        <f t="shared" si="0"/>
        <v>44111.85</v>
      </c>
      <c r="H15" s="32"/>
      <c r="I15" s="32"/>
      <c r="J15" s="35" t="s">
        <v>13</v>
      </c>
      <c r="K15" s="46" t="s">
        <v>14</v>
      </c>
    </row>
    <row r="16" spans="1:11">
      <c r="A16" s="28" t="s">
        <v>11</v>
      </c>
      <c r="B16" s="9" t="s">
        <v>28</v>
      </c>
      <c r="C16" s="30">
        <v>94193</v>
      </c>
      <c r="D16" s="31">
        <v>0.03</v>
      </c>
      <c r="E16" s="32">
        <v>97018.79</v>
      </c>
      <c r="F16" s="33">
        <v>0.47</v>
      </c>
      <c r="G16" s="34">
        <f t="shared" si="0"/>
        <v>45598.831299999998</v>
      </c>
      <c r="H16" s="32"/>
      <c r="I16" s="32"/>
      <c r="J16" s="35" t="s">
        <v>13</v>
      </c>
      <c r="K16" s="46" t="s">
        <v>14</v>
      </c>
    </row>
    <row r="17" spans="1:11">
      <c r="A17" s="28" t="s">
        <v>11</v>
      </c>
      <c r="B17" s="9" t="s">
        <v>29</v>
      </c>
      <c r="C17" s="30">
        <v>94193</v>
      </c>
      <c r="D17" s="31">
        <v>0.03</v>
      </c>
      <c r="E17" s="32">
        <v>97018.79</v>
      </c>
      <c r="F17" s="33">
        <v>0.47</v>
      </c>
      <c r="G17" s="34">
        <f t="shared" si="0"/>
        <v>45598.831299999998</v>
      </c>
      <c r="H17" s="32"/>
      <c r="I17" s="32"/>
      <c r="J17" s="35" t="s">
        <v>13</v>
      </c>
      <c r="K17" s="46" t="s">
        <v>14</v>
      </c>
    </row>
    <row r="18" spans="1:11">
      <c r="A18" s="28" t="s">
        <v>11</v>
      </c>
      <c r="B18" s="9" t="s">
        <v>30</v>
      </c>
      <c r="C18" s="30">
        <v>20162.48</v>
      </c>
      <c r="D18" s="31">
        <v>0.03</v>
      </c>
      <c r="E18" s="32">
        <v>20767.3544</v>
      </c>
      <c r="F18" s="33">
        <v>0.47</v>
      </c>
      <c r="G18" s="34">
        <f t="shared" si="0"/>
        <v>9760.6565680000003</v>
      </c>
      <c r="H18" s="32"/>
      <c r="I18" s="32"/>
      <c r="J18" s="35" t="s">
        <v>31</v>
      </c>
      <c r="K18" s="46" t="s">
        <v>32</v>
      </c>
    </row>
    <row r="19" spans="1:11">
      <c r="A19" s="28" t="s">
        <v>11</v>
      </c>
      <c r="B19" s="9" t="s">
        <v>33</v>
      </c>
      <c r="C19" s="30">
        <v>21890</v>
      </c>
      <c r="D19" s="31">
        <v>0.03</v>
      </c>
      <c r="E19" s="32">
        <v>22546.7</v>
      </c>
      <c r="F19" s="33">
        <v>0.47</v>
      </c>
      <c r="G19" s="34">
        <f t="shared" si="0"/>
        <v>10596.949000000001</v>
      </c>
      <c r="H19" s="32"/>
      <c r="I19" s="32"/>
      <c r="J19" s="35" t="s">
        <v>31</v>
      </c>
      <c r="K19" s="46" t="s">
        <v>32</v>
      </c>
    </row>
    <row r="20" spans="1:11">
      <c r="A20" s="28" t="s">
        <v>11</v>
      </c>
      <c r="B20" s="9" t="s">
        <v>34</v>
      </c>
      <c r="C20" s="30">
        <v>22902.880000000001</v>
      </c>
      <c r="D20" s="31">
        <v>0.03</v>
      </c>
      <c r="E20" s="32">
        <v>23589.966400000001</v>
      </c>
      <c r="F20" s="33">
        <v>0.47</v>
      </c>
      <c r="G20" s="34">
        <f t="shared" si="0"/>
        <v>11087.284207999999</v>
      </c>
      <c r="H20" s="32"/>
      <c r="I20" s="32"/>
      <c r="J20" s="35" t="s">
        <v>31</v>
      </c>
      <c r="K20" s="46" t="s">
        <v>32</v>
      </c>
    </row>
    <row r="21" spans="1:11">
      <c r="A21" s="28" t="s">
        <v>11</v>
      </c>
      <c r="B21" s="9" t="s">
        <v>35</v>
      </c>
      <c r="C21" s="30">
        <v>22902.880000000001</v>
      </c>
      <c r="D21" s="31">
        <v>0.03</v>
      </c>
      <c r="E21" s="32">
        <v>23589.966400000001</v>
      </c>
      <c r="F21" s="33">
        <v>0.47</v>
      </c>
      <c r="G21" s="34">
        <f t="shared" si="0"/>
        <v>11087.284207999999</v>
      </c>
      <c r="H21" s="32"/>
      <c r="I21" s="32"/>
      <c r="J21" s="35" t="s">
        <v>31</v>
      </c>
      <c r="K21" s="46" t="s">
        <v>32</v>
      </c>
    </row>
    <row r="22" spans="1:11">
      <c r="A22" s="28" t="s">
        <v>11</v>
      </c>
      <c r="B22" s="9" t="s">
        <v>36</v>
      </c>
      <c r="C22" s="30">
        <v>41754</v>
      </c>
      <c r="D22" s="31">
        <v>0.03</v>
      </c>
      <c r="E22" s="32">
        <v>43006.62</v>
      </c>
      <c r="F22" s="33">
        <v>0.47</v>
      </c>
      <c r="G22" s="34">
        <f t="shared" si="0"/>
        <v>20213.111400000002</v>
      </c>
      <c r="H22" s="32"/>
      <c r="I22" s="32"/>
      <c r="J22" s="35" t="s">
        <v>31</v>
      </c>
      <c r="K22" s="46" t="s">
        <v>32</v>
      </c>
    </row>
    <row r="23" spans="1:11">
      <c r="A23" s="28" t="s">
        <v>11</v>
      </c>
      <c r="B23" s="9" t="s">
        <v>37</v>
      </c>
      <c r="C23" s="30">
        <v>43482</v>
      </c>
      <c r="D23" s="31">
        <v>0.03</v>
      </c>
      <c r="E23" s="32">
        <v>44787</v>
      </c>
      <c r="F23" s="33">
        <v>0.47</v>
      </c>
      <c r="G23" s="34">
        <f t="shared" si="0"/>
        <v>21049.89</v>
      </c>
      <c r="H23" s="32"/>
      <c r="I23" s="32"/>
      <c r="J23" s="35" t="s">
        <v>31</v>
      </c>
      <c r="K23" s="46" t="s">
        <v>32</v>
      </c>
    </row>
    <row r="24" spans="1:11">
      <c r="A24" s="28" t="s">
        <v>11</v>
      </c>
      <c r="B24" s="9" t="s">
        <v>38</v>
      </c>
      <c r="C24" s="30">
        <v>44495.360000000001</v>
      </c>
      <c r="D24" s="31">
        <v>0.03</v>
      </c>
      <c r="E24" s="32">
        <v>45830.220800000003</v>
      </c>
      <c r="F24" s="33">
        <v>0.47</v>
      </c>
      <c r="G24" s="34">
        <f t="shared" si="0"/>
        <v>21540.203775999998</v>
      </c>
      <c r="H24" s="32"/>
      <c r="I24" s="32"/>
      <c r="J24" s="35" t="s">
        <v>31</v>
      </c>
      <c r="K24" s="46" t="s">
        <v>32</v>
      </c>
    </row>
    <row r="25" spans="1:11">
      <c r="A25" s="28" t="s">
        <v>11</v>
      </c>
      <c r="B25" s="9" t="s">
        <v>39</v>
      </c>
      <c r="C25" s="30">
        <v>44495.360000000001</v>
      </c>
      <c r="D25" s="31">
        <v>0.03</v>
      </c>
      <c r="E25" s="32">
        <v>45830.220800000003</v>
      </c>
      <c r="F25" s="33">
        <v>0.47</v>
      </c>
      <c r="G25" s="34">
        <f t="shared" si="0"/>
        <v>21540.203775999998</v>
      </c>
      <c r="H25" s="32"/>
      <c r="I25" s="32"/>
      <c r="J25" s="35" t="s">
        <v>31</v>
      </c>
      <c r="K25" s="46" t="s">
        <v>32</v>
      </c>
    </row>
    <row r="26" spans="1:11">
      <c r="A26" s="28" t="s">
        <v>11</v>
      </c>
      <c r="B26" s="9" t="s">
        <v>40</v>
      </c>
      <c r="C26" s="30">
        <v>63965.2</v>
      </c>
      <c r="D26" s="31">
        <v>0.03</v>
      </c>
      <c r="E26" s="32">
        <v>65921</v>
      </c>
      <c r="F26" s="33">
        <v>0.47</v>
      </c>
      <c r="G26" s="34">
        <f t="shared" si="0"/>
        <v>30982.87</v>
      </c>
      <c r="H26" s="32"/>
      <c r="I26" s="32"/>
      <c r="J26" s="35" t="s">
        <v>31</v>
      </c>
      <c r="K26" s="46" t="s">
        <v>32</v>
      </c>
    </row>
    <row r="27" spans="1:11">
      <c r="A27" s="28" t="s">
        <v>11</v>
      </c>
      <c r="B27" s="9" t="s">
        <v>41</v>
      </c>
      <c r="C27" s="30">
        <v>67457</v>
      </c>
      <c r="D27" s="31">
        <v>0.03</v>
      </c>
      <c r="E27" s="32">
        <v>69480.710000000006</v>
      </c>
      <c r="F27" s="33">
        <v>0.47</v>
      </c>
      <c r="G27" s="34">
        <f t="shared" si="0"/>
        <v>32655.933700000001</v>
      </c>
      <c r="H27" s="32"/>
      <c r="I27" s="32"/>
      <c r="J27" s="35" t="s">
        <v>31</v>
      </c>
      <c r="K27" s="46" t="s">
        <v>32</v>
      </c>
    </row>
    <row r="28" spans="1:11">
      <c r="A28" s="28" t="s">
        <v>11</v>
      </c>
      <c r="B28" s="9" t="s">
        <v>42</v>
      </c>
      <c r="C28" s="30">
        <v>69482</v>
      </c>
      <c r="D28" s="31">
        <v>0.03</v>
      </c>
      <c r="E28" s="32">
        <v>71566.460000000006</v>
      </c>
      <c r="F28" s="33">
        <v>0.47</v>
      </c>
      <c r="G28" s="34">
        <f t="shared" si="0"/>
        <v>33636.236199999999</v>
      </c>
      <c r="H28" s="32"/>
      <c r="I28" s="32"/>
      <c r="J28" s="35" t="s">
        <v>31</v>
      </c>
      <c r="K28" s="46" t="s">
        <v>32</v>
      </c>
    </row>
    <row r="29" spans="1:11">
      <c r="A29" s="28" t="s">
        <v>11</v>
      </c>
      <c r="B29" s="9" t="s">
        <v>43</v>
      </c>
      <c r="C29" s="30">
        <v>69482</v>
      </c>
      <c r="D29" s="31">
        <v>0.03</v>
      </c>
      <c r="E29" s="32">
        <v>71566.460000000006</v>
      </c>
      <c r="F29" s="33">
        <v>0.47</v>
      </c>
      <c r="G29" s="34">
        <f t="shared" si="0"/>
        <v>33636.236199999999</v>
      </c>
      <c r="H29" s="32"/>
      <c r="I29" s="32"/>
      <c r="J29" s="35" t="s">
        <v>31</v>
      </c>
      <c r="K29" s="46" t="s">
        <v>32</v>
      </c>
    </row>
    <row r="30" spans="1:11">
      <c r="A30" s="28" t="s">
        <v>11</v>
      </c>
      <c r="B30" s="9" t="s">
        <v>44</v>
      </c>
      <c r="C30" s="30">
        <v>86174.399999999994</v>
      </c>
      <c r="D30" s="31">
        <v>0.03</v>
      </c>
      <c r="E30" s="32">
        <v>88759</v>
      </c>
      <c r="F30" s="33">
        <v>0.47</v>
      </c>
      <c r="G30" s="34">
        <f t="shared" si="0"/>
        <v>41716.729999999996</v>
      </c>
      <c r="H30" s="32"/>
      <c r="I30" s="32"/>
      <c r="J30" s="35" t="s">
        <v>31</v>
      </c>
      <c r="K30" s="46" t="s">
        <v>32</v>
      </c>
    </row>
    <row r="31" spans="1:11">
      <c r="A31" s="28" t="s">
        <v>11</v>
      </c>
      <c r="B31" s="9" t="s">
        <v>45</v>
      </c>
      <c r="C31" s="30">
        <v>91356</v>
      </c>
      <c r="D31" s="31">
        <v>0.03</v>
      </c>
      <c r="E31" s="32">
        <v>94096.68</v>
      </c>
      <c r="F31" s="33">
        <v>0.47</v>
      </c>
      <c r="G31" s="34">
        <f t="shared" si="0"/>
        <v>44225.439599999991</v>
      </c>
      <c r="H31" s="32"/>
      <c r="I31" s="32"/>
      <c r="J31" s="35" t="s">
        <v>31</v>
      </c>
      <c r="K31" s="46" t="s">
        <v>32</v>
      </c>
    </row>
    <row r="32" spans="1:11">
      <c r="A32" s="28" t="s">
        <v>11</v>
      </c>
      <c r="B32" s="9" t="s">
        <v>46</v>
      </c>
      <c r="C32" s="30">
        <v>94395.6</v>
      </c>
      <c r="D32" s="31">
        <v>0.03</v>
      </c>
      <c r="E32" s="32">
        <v>97227.468000000008</v>
      </c>
      <c r="F32" s="33">
        <v>0.47</v>
      </c>
      <c r="G32" s="34">
        <f t="shared" si="0"/>
        <v>45696.909960000005</v>
      </c>
      <c r="H32" s="32"/>
      <c r="I32" s="32"/>
      <c r="J32" s="35" t="s">
        <v>31</v>
      </c>
      <c r="K32" s="46" t="s">
        <v>32</v>
      </c>
    </row>
    <row r="33" spans="1:11">
      <c r="A33" s="28" t="s">
        <v>11</v>
      </c>
      <c r="B33" s="9" t="s">
        <v>47</v>
      </c>
      <c r="C33" s="30">
        <v>94395.6</v>
      </c>
      <c r="D33" s="31">
        <v>0.03</v>
      </c>
      <c r="E33" s="32">
        <v>97227.468000000008</v>
      </c>
      <c r="F33" s="33">
        <v>0.47</v>
      </c>
      <c r="G33" s="34">
        <f t="shared" si="0"/>
        <v>45696.909960000005</v>
      </c>
      <c r="H33" s="32"/>
      <c r="I33" s="32"/>
      <c r="J33" s="35" t="s">
        <v>31</v>
      </c>
      <c r="K33" s="46" t="s">
        <v>32</v>
      </c>
    </row>
    <row r="34" spans="1:11">
      <c r="A34" s="28" t="s">
        <v>48</v>
      </c>
      <c r="B34" s="9" t="s">
        <v>49</v>
      </c>
      <c r="C34" s="30">
        <v>16883.36</v>
      </c>
      <c r="D34" s="31">
        <v>0.03</v>
      </c>
      <c r="E34" s="32">
        <v>17389.860800000002</v>
      </c>
      <c r="F34" s="32"/>
      <c r="G34" s="32"/>
      <c r="H34" s="33">
        <v>0.42</v>
      </c>
      <c r="I34" s="32">
        <v>7091</v>
      </c>
      <c r="J34" s="35" t="s">
        <v>50</v>
      </c>
      <c r="K34" s="46" t="s">
        <v>32</v>
      </c>
    </row>
    <row r="35" spans="1:11">
      <c r="A35" s="28" t="s">
        <v>48</v>
      </c>
      <c r="B35" s="9" t="s">
        <v>51</v>
      </c>
      <c r="C35" s="30">
        <v>60378.239999999998</v>
      </c>
      <c r="D35" s="31">
        <v>0.03</v>
      </c>
      <c r="E35" s="32">
        <v>62189.587199999994</v>
      </c>
      <c r="F35" s="32"/>
      <c r="G35" s="32"/>
      <c r="H35" s="33">
        <v>0.42</v>
      </c>
      <c r="I35" s="32">
        <v>25358</v>
      </c>
      <c r="J35" s="35" t="s">
        <v>50</v>
      </c>
      <c r="K35" s="46" t="s">
        <v>32</v>
      </c>
    </row>
    <row r="36" spans="1:11">
      <c r="A36" s="28" t="s">
        <v>48</v>
      </c>
      <c r="B36" s="9" t="s">
        <v>52</v>
      </c>
      <c r="C36" s="30">
        <v>76702.080000000002</v>
      </c>
      <c r="D36" s="31">
        <v>0.03</v>
      </c>
      <c r="E36" s="32">
        <v>79003.142399999997</v>
      </c>
      <c r="F36" s="32"/>
      <c r="G36" s="32"/>
      <c r="H36" s="33">
        <v>0.42</v>
      </c>
      <c r="I36" s="32">
        <v>32214</v>
      </c>
      <c r="J36" s="35" t="s">
        <v>50</v>
      </c>
      <c r="K36" s="46" t="s">
        <v>32</v>
      </c>
    </row>
    <row r="37" spans="1:11">
      <c r="A37" s="28" t="s">
        <v>48</v>
      </c>
      <c r="B37" s="9" t="s">
        <v>53</v>
      </c>
      <c r="C37" s="30">
        <v>93100.800000000003</v>
      </c>
      <c r="D37" s="31">
        <v>0.03</v>
      </c>
      <c r="E37" s="32">
        <v>95893.824000000008</v>
      </c>
      <c r="F37" s="32"/>
      <c r="G37" s="32"/>
      <c r="H37" s="33">
        <v>0.42</v>
      </c>
      <c r="I37" s="32">
        <v>39102</v>
      </c>
      <c r="J37" s="35" t="s">
        <v>50</v>
      </c>
      <c r="K37" s="46" t="s">
        <v>32</v>
      </c>
    </row>
    <row r="38" spans="1:11">
      <c r="A38" s="28" t="s">
        <v>11</v>
      </c>
      <c r="B38" s="9" t="s">
        <v>54</v>
      </c>
      <c r="C38" s="30">
        <v>3923.6724000000004</v>
      </c>
      <c r="D38" s="31">
        <v>0</v>
      </c>
      <c r="E38" s="32">
        <v>3923.6724000000004</v>
      </c>
      <c r="F38" s="33">
        <v>0.47</v>
      </c>
      <c r="G38" s="34">
        <f t="shared" ref="G38:G59" si="1">E38*F38</f>
        <v>1844.1260280000001</v>
      </c>
      <c r="H38" s="32"/>
      <c r="I38" s="32"/>
      <c r="J38" s="35" t="s">
        <v>55</v>
      </c>
      <c r="K38" s="46" t="s">
        <v>32</v>
      </c>
    </row>
    <row r="39" spans="1:11">
      <c r="A39" s="28" t="s">
        <v>11</v>
      </c>
      <c r="B39" s="9" t="s">
        <v>56</v>
      </c>
      <c r="C39" s="30">
        <v>66460.800000000003</v>
      </c>
      <c r="D39" s="31">
        <v>0.03</v>
      </c>
      <c r="E39" s="32">
        <v>68454.623999999996</v>
      </c>
      <c r="F39" s="33">
        <v>0.47</v>
      </c>
      <c r="G39" s="34">
        <f t="shared" si="1"/>
        <v>32173.673279999995</v>
      </c>
      <c r="H39" s="32"/>
      <c r="I39" s="32"/>
      <c r="J39" s="35" t="s">
        <v>57</v>
      </c>
      <c r="K39" s="46" t="s">
        <v>14</v>
      </c>
    </row>
    <row r="40" spans="1:11">
      <c r="A40" s="28" t="s">
        <v>11</v>
      </c>
      <c r="B40" s="9" t="s">
        <v>58</v>
      </c>
      <c r="C40" s="30">
        <v>90941.55</v>
      </c>
      <c r="D40" s="31">
        <v>0.03</v>
      </c>
      <c r="E40" s="32">
        <v>93669.796499999997</v>
      </c>
      <c r="F40" s="33">
        <v>0.47</v>
      </c>
      <c r="G40" s="34">
        <f t="shared" si="1"/>
        <v>44024.804354999993</v>
      </c>
      <c r="H40" s="32"/>
      <c r="I40" s="32"/>
      <c r="J40" s="35" t="s">
        <v>57</v>
      </c>
      <c r="K40" s="46" t="s">
        <v>14</v>
      </c>
    </row>
    <row r="41" spans="1:11">
      <c r="A41" s="28" t="s">
        <v>11</v>
      </c>
      <c r="B41" s="9" t="s">
        <v>59</v>
      </c>
      <c r="C41" s="30">
        <v>115422.3</v>
      </c>
      <c r="D41" s="31">
        <v>0.03</v>
      </c>
      <c r="E41" s="32">
        <v>118884.969</v>
      </c>
      <c r="F41" s="33">
        <v>0.47</v>
      </c>
      <c r="G41" s="34">
        <f t="shared" si="1"/>
        <v>55875.935429999998</v>
      </c>
      <c r="H41" s="32"/>
      <c r="I41" s="32"/>
      <c r="J41" s="35" t="s">
        <v>57</v>
      </c>
      <c r="K41" s="46" t="s">
        <v>14</v>
      </c>
    </row>
    <row r="42" spans="1:11">
      <c r="A42" s="28" t="s">
        <v>11</v>
      </c>
      <c r="B42" s="9" t="s">
        <v>60</v>
      </c>
      <c r="C42" s="30">
        <v>52093.65</v>
      </c>
      <c r="D42" s="31">
        <v>0.03</v>
      </c>
      <c r="E42" s="32">
        <v>53656.459500000004</v>
      </c>
      <c r="F42" s="33">
        <v>0.47</v>
      </c>
      <c r="G42" s="34">
        <f t="shared" si="1"/>
        <v>25218.535964999999</v>
      </c>
      <c r="H42" s="32"/>
      <c r="I42" s="32"/>
      <c r="J42" s="35" t="s">
        <v>61</v>
      </c>
      <c r="K42" s="46" t="s">
        <v>14</v>
      </c>
    </row>
    <row r="43" spans="1:11">
      <c r="A43" s="28" t="s">
        <v>11</v>
      </c>
      <c r="B43" s="9" t="s">
        <v>62</v>
      </c>
      <c r="C43" s="30">
        <v>81951.45</v>
      </c>
      <c r="D43" s="31">
        <v>0.03</v>
      </c>
      <c r="E43" s="32">
        <v>84409.993499999997</v>
      </c>
      <c r="F43" s="33">
        <v>0.47</v>
      </c>
      <c r="G43" s="34">
        <f t="shared" si="1"/>
        <v>39672.696944999996</v>
      </c>
      <c r="H43" s="32"/>
      <c r="I43" s="32"/>
      <c r="J43" s="35" t="s">
        <v>61</v>
      </c>
      <c r="K43" s="46" t="s">
        <v>14</v>
      </c>
    </row>
    <row r="44" spans="1:11">
      <c r="A44" s="28" t="s">
        <v>11</v>
      </c>
      <c r="B44" s="9" t="s">
        <v>63</v>
      </c>
      <c r="C44" s="30">
        <v>111810.3</v>
      </c>
      <c r="D44" s="31">
        <v>0.03</v>
      </c>
      <c r="E44" s="32">
        <v>115164.609</v>
      </c>
      <c r="F44" s="33">
        <v>0.47</v>
      </c>
      <c r="G44" s="34">
        <f t="shared" si="1"/>
        <v>54127.366229999992</v>
      </c>
      <c r="H44" s="32"/>
      <c r="I44" s="32"/>
      <c r="J44" s="35" t="s">
        <v>61</v>
      </c>
      <c r="K44" s="46" t="s">
        <v>14</v>
      </c>
    </row>
    <row r="45" spans="1:11">
      <c r="A45" s="28" t="s">
        <v>11</v>
      </c>
      <c r="B45" s="9" t="s">
        <v>64</v>
      </c>
      <c r="C45" s="30">
        <v>75813.919999999998</v>
      </c>
      <c r="D45" s="31">
        <v>0.03</v>
      </c>
      <c r="E45" s="32">
        <v>78088.337599999999</v>
      </c>
      <c r="F45" s="33">
        <v>0.47</v>
      </c>
      <c r="G45" s="34">
        <f t="shared" si="1"/>
        <v>36701.518671999998</v>
      </c>
      <c r="H45" s="32"/>
      <c r="I45" s="32"/>
      <c r="J45" s="35" t="s">
        <v>65</v>
      </c>
      <c r="K45" s="46" t="s">
        <v>32</v>
      </c>
    </row>
    <row r="46" spans="1:11">
      <c r="A46" s="28" t="s">
        <v>11</v>
      </c>
      <c r="B46" s="9" t="s">
        <v>66</v>
      </c>
      <c r="C46" s="30">
        <v>100672</v>
      </c>
      <c r="D46" s="31">
        <v>0.03</v>
      </c>
      <c r="E46" s="32">
        <v>103692.16</v>
      </c>
      <c r="F46" s="33">
        <v>0.47</v>
      </c>
      <c r="G46" s="34">
        <f t="shared" si="1"/>
        <v>48735.315199999997</v>
      </c>
      <c r="H46" s="32"/>
      <c r="I46" s="32"/>
      <c r="J46" s="35" t="s">
        <v>65</v>
      </c>
      <c r="K46" s="46" t="s">
        <v>32</v>
      </c>
    </row>
    <row r="47" spans="1:11">
      <c r="A47" s="28" t="s">
        <v>11</v>
      </c>
      <c r="B47" s="9" t="s">
        <v>67</v>
      </c>
      <c r="C47" s="30">
        <v>125609.12</v>
      </c>
      <c r="D47" s="31">
        <v>0.03</v>
      </c>
      <c r="E47" s="32">
        <v>129377.3936</v>
      </c>
      <c r="F47" s="33">
        <v>0.47</v>
      </c>
      <c r="G47" s="34">
        <f t="shared" si="1"/>
        <v>60807.374991999997</v>
      </c>
      <c r="H47" s="32"/>
      <c r="I47" s="32"/>
      <c r="J47" s="35" t="s">
        <v>65</v>
      </c>
      <c r="K47" s="46" t="s">
        <v>32</v>
      </c>
    </row>
    <row r="48" spans="1:11">
      <c r="A48" s="28" t="s">
        <v>11</v>
      </c>
      <c r="B48" s="9" t="s">
        <v>68</v>
      </c>
      <c r="C48" s="30">
        <v>47625.760000000002</v>
      </c>
      <c r="D48" s="31">
        <v>0.03</v>
      </c>
      <c r="E48" s="32">
        <v>49054.532800000001</v>
      </c>
      <c r="F48" s="33">
        <v>0.47</v>
      </c>
      <c r="G48" s="34">
        <f t="shared" si="1"/>
        <v>23055.630416</v>
      </c>
      <c r="H48" s="32"/>
      <c r="I48" s="32"/>
      <c r="J48" s="35" t="s">
        <v>69</v>
      </c>
      <c r="K48" s="46" t="s">
        <v>32</v>
      </c>
    </row>
    <row r="49" spans="1:11">
      <c r="A49" s="28" t="s">
        <v>11</v>
      </c>
      <c r="B49" s="9" t="s">
        <v>70</v>
      </c>
      <c r="C49" s="30">
        <v>74885.2</v>
      </c>
      <c r="D49" s="31">
        <v>0.03</v>
      </c>
      <c r="E49" s="32">
        <v>77131.755999999994</v>
      </c>
      <c r="F49" s="33">
        <v>0.47</v>
      </c>
      <c r="G49" s="34">
        <f t="shared" si="1"/>
        <v>36251.925319999995</v>
      </c>
      <c r="H49" s="32"/>
      <c r="I49" s="32"/>
      <c r="J49" s="35" t="s">
        <v>69</v>
      </c>
      <c r="K49" s="46" t="s">
        <v>32</v>
      </c>
    </row>
    <row r="50" spans="1:11">
      <c r="A50" s="28" t="s">
        <v>11</v>
      </c>
      <c r="B50" s="9" t="s">
        <v>71</v>
      </c>
      <c r="C50" s="30">
        <v>102143.6</v>
      </c>
      <c r="D50" s="31">
        <v>0.03</v>
      </c>
      <c r="E50" s="32">
        <v>105207.90800000001</v>
      </c>
      <c r="F50" s="33">
        <v>0.47</v>
      </c>
      <c r="G50" s="34">
        <f t="shared" si="1"/>
        <v>49447.716760000003</v>
      </c>
      <c r="H50" s="32"/>
      <c r="I50" s="32"/>
      <c r="J50" s="35" t="s">
        <v>69</v>
      </c>
      <c r="K50" s="46" t="s">
        <v>32</v>
      </c>
    </row>
    <row r="51" spans="1:11">
      <c r="A51" s="28" t="s">
        <v>11</v>
      </c>
      <c r="B51" s="13" t="s">
        <v>72</v>
      </c>
      <c r="C51" s="30">
        <v>63651</v>
      </c>
      <c r="D51" s="31">
        <v>0.03</v>
      </c>
      <c r="E51" s="32">
        <v>65560.53</v>
      </c>
      <c r="F51" s="33">
        <v>0.47</v>
      </c>
      <c r="G51" s="34">
        <f t="shared" si="1"/>
        <v>30813.449099999998</v>
      </c>
      <c r="H51" s="32"/>
      <c r="I51" s="32"/>
      <c r="J51" s="36" t="s">
        <v>73</v>
      </c>
      <c r="K51" s="47" t="s">
        <v>14</v>
      </c>
    </row>
    <row r="52" spans="1:11">
      <c r="A52" s="28" t="s">
        <v>11</v>
      </c>
      <c r="B52" s="13" t="s">
        <v>74</v>
      </c>
      <c r="C52" s="30">
        <v>100747.5</v>
      </c>
      <c r="D52" s="31">
        <v>0.03</v>
      </c>
      <c r="E52" s="32">
        <v>103769.925</v>
      </c>
      <c r="F52" s="33">
        <v>0.47</v>
      </c>
      <c r="G52" s="34">
        <f t="shared" si="1"/>
        <v>48771.864750000001</v>
      </c>
      <c r="H52" s="32"/>
      <c r="I52" s="32"/>
      <c r="J52" s="36" t="s">
        <v>73</v>
      </c>
      <c r="K52" s="47" t="s">
        <v>14</v>
      </c>
    </row>
    <row r="53" spans="1:11">
      <c r="A53" s="28" t="s">
        <v>11</v>
      </c>
      <c r="B53" s="13" t="s">
        <v>75</v>
      </c>
      <c r="C53" s="30">
        <v>129571.05</v>
      </c>
      <c r="D53" s="31">
        <v>0.03</v>
      </c>
      <c r="E53" s="32">
        <v>133458.18150000001</v>
      </c>
      <c r="F53" s="33">
        <v>0.47</v>
      </c>
      <c r="G53" s="34">
        <f t="shared" si="1"/>
        <v>62725.345305000003</v>
      </c>
      <c r="H53" s="32"/>
      <c r="I53" s="32"/>
      <c r="J53" s="36" t="s">
        <v>73</v>
      </c>
      <c r="K53" s="47" t="s">
        <v>14</v>
      </c>
    </row>
    <row r="54" spans="1:11">
      <c r="A54" s="28" t="s">
        <v>11</v>
      </c>
      <c r="B54" s="13" t="s">
        <v>76</v>
      </c>
      <c r="C54" s="30">
        <v>96461.04</v>
      </c>
      <c r="D54" s="31">
        <v>0.03</v>
      </c>
      <c r="E54" s="32">
        <v>99354.871199999994</v>
      </c>
      <c r="F54" s="33">
        <v>0.47</v>
      </c>
      <c r="G54" s="34">
        <f t="shared" si="1"/>
        <v>46696.789463999994</v>
      </c>
      <c r="H54" s="32"/>
      <c r="I54" s="32"/>
      <c r="J54" s="36" t="s">
        <v>77</v>
      </c>
      <c r="K54" s="47" t="s">
        <v>32</v>
      </c>
    </row>
    <row r="55" spans="1:11">
      <c r="A55" s="28" t="s">
        <v>11</v>
      </c>
      <c r="B55" s="13" t="s">
        <v>78</v>
      </c>
      <c r="C55" s="30">
        <v>135336.24</v>
      </c>
      <c r="D55" s="31">
        <v>0.03</v>
      </c>
      <c r="E55" s="32">
        <v>139396.3272</v>
      </c>
      <c r="F55" s="33">
        <v>0.47</v>
      </c>
      <c r="G55" s="34">
        <f t="shared" si="1"/>
        <v>65516.273783999997</v>
      </c>
      <c r="H55" s="32"/>
      <c r="I55" s="32"/>
      <c r="J55" s="36" t="s">
        <v>77</v>
      </c>
      <c r="K55" s="47" t="s">
        <v>32</v>
      </c>
    </row>
    <row r="56" spans="1:11">
      <c r="A56" s="28" t="s">
        <v>11</v>
      </c>
      <c r="B56" s="13" t="s">
        <v>79</v>
      </c>
      <c r="C56" s="30">
        <v>106731.04</v>
      </c>
      <c r="D56" s="31">
        <v>0.03</v>
      </c>
      <c r="E56" s="32">
        <v>109932.9712</v>
      </c>
      <c r="F56" s="33">
        <v>0.47</v>
      </c>
      <c r="G56" s="34">
        <f t="shared" si="1"/>
        <v>51668.496463999996</v>
      </c>
      <c r="H56" s="32"/>
      <c r="I56" s="32"/>
      <c r="J56" s="36" t="s">
        <v>80</v>
      </c>
      <c r="K56" s="47" t="s">
        <v>32</v>
      </c>
    </row>
    <row r="57" spans="1:11">
      <c r="A57" s="28" t="s">
        <v>11</v>
      </c>
      <c r="B57" s="13" t="s">
        <v>81</v>
      </c>
      <c r="C57" s="30">
        <v>143295.35999999999</v>
      </c>
      <c r="D57" s="31">
        <v>0.03</v>
      </c>
      <c r="E57" s="32">
        <v>147594.22079999998</v>
      </c>
      <c r="F57" s="33">
        <v>0.47</v>
      </c>
      <c r="G57" s="34">
        <f t="shared" si="1"/>
        <v>69369.283775999982</v>
      </c>
      <c r="H57" s="32"/>
      <c r="I57" s="32"/>
      <c r="J57" s="36" t="s">
        <v>80</v>
      </c>
      <c r="K57" s="47" t="s">
        <v>32</v>
      </c>
    </row>
    <row r="58" spans="1:11">
      <c r="A58" s="28" t="s">
        <v>11</v>
      </c>
      <c r="B58" s="13" t="s">
        <v>82</v>
      </c>
      <c r="C58" s="30">
        <v>113062.56</v>
      </c>
      <c r="D58" s="31">
        <v>0.03</v>
      </c>
      <c r="E58" s="32">
        <v>116454.4368</v>
      </c>
      <c r="F58" s="33">
        <v>0.47</v>
      </c>
      <c r="G58" s="34">
        <f t="shared" si="1"/>
        <v>54733.585295999997</v>
      </c>
      <c r="H58" s="32"/>
      <c r="I58" s="32"/>
      <c r="J58" s="36" t="s">
        <v>83</v>
      </c>
      <c r="K58" s="47" t="s">
        <v>32</v>
      </c>
    </row>
    <row r="59" spans="1:11">
      <c r="A59" s="28" t="s">
        <v>11</v>
      </c>
      <c r="B59" s="13" t="s">
        <v>84</v>
      </c>
      <c r="C59" s="30">
        <v>156009.35999999999</v>
      </c>
      <c r="D59" s="31">
        <v>0.03</v>
      </c>
      <c r="E59" s="32">
        <v>160689.64079999999</v>
      </c>
      <c r="F59" s="33">
        <v>0.47</v>
      </c>
      <c r="G59" s="34">
        <f t="shared" si="1"/>
        <v>75524.131175999995</v>
      </c>
      <c r="H59" s="32"/>
      <c r="I59" s="32"/>
      <c r="J59" s="36" t="s">
        <v>83</v>
      </c>
      <c r="K59" s="47" t="s">
        <v>32</v>
      </c>
    </row>
    <row r="60" spans="1:11">
      <c r="A60" s="28" t="s">
        <v>48</v>
      </c>
      <c r="B60" s="9" t="s">
        <v>85</v>
      </c>
      <c r="C60" s="30">
        <v>4309.6859999999997</v>
      </c>
      <c r="D60" s="37">
        <v>0</v>
      </c>
      <c r="E60" s="32">
        <v>4309.6859999999997</v>
      </c>
      <c r="F60" s="32"/>
      <c r="G60" s="32"/>
      <c r="H60" s="33">
        <v>0.42</v>
      </c>
      <c r="I60" s="32">
        <v>1810</v>
      </c>
      <c r="J60" s="35" t="s">
        <v>86</v>
      </c>
      <c r="K60" s="46" t="s">
        <v>32</v>
      </c>
    </row>
    <row r="61" spans="1:11">
      <c r="A61" s="28" t="s">
        <v>48</v>
      </c>
      <c r="B61" s="9" t="s">
        <v>87</v>
      </c>
      <c r="C61" s="30">
        <v>5124.87</v>
      </c>
      <c r="D61" s="37">
        <v>0</v>
      </c>
      <c r="E61" s="32">
        <v>5124.87</v>
      </c>
      <c r="F61" s="32"/>
      <c r="G61" s="32"/>
      <c r="H61" s="33">
        <v>0.42</v>
      </c>
      <c r="I61" s="32">
        <v>2152</v>
      </c>
      <c r="J61" s="35" t="s">
        <v>86</v>
      </c>
      <c r="K61" s="46" t="s">
        <v>32</v>
      </c>
    </row>
    <row r="62" spans="1:11">
      <c r="A62" s="28" t="s">
        <v>11</v>
      </c>
      <c r="B62" s="9" t="s">
        <v>88</v>
      </c>
      <c r="C62" s="30">
        <v>32287.84</v>
      </c>
      <c r="D62" s="31">
        <v>0.03</v>
      </c>
      <c r="E62" s="32">
        <v>33256.475200000001</v>
      </c>
      <c r="F62" s="33">
        <v>0.47</v>
      </c>
      <c r="G62" s="34">
        <f t="shared" ref="G62:G125" si="2">E62*F62</f>
        <v>15630.543344</v>
      </c>
      <c r="H62" s="32"/>
      <c r="I62" s="32"/>
      <c r="J62" s="35" t="s">
        <v>89</v>
      </c>
      <c r="K62" s="46" t="s">
        <v>32</v>
      </c>
    </row>
    <row r="63" spans="1:11">
      <c r="A63" s="28" t="s">
        <v>11</v>
      </c>
      <c r="B63" s="9" t="s">
        <v>90</v>
      </c>
      <c r="C63" s="30">
        <v>32287.84</v>
      </c>
      <c r="D63" s="31">
        <v>0.03</v>
      </c>
      <c r="E63" s="32">
        <v>33256.475200000001</v>
      </c>
      <c r="F63" s="33">
        <v>0.47</v>
      </c>
      <c r="G63" s="34">
        <f t="shared" si="2"/>
        <v>15630.543344</v>
      </c>
      <c r="H63" s="32"/>
      <c r="I63" s="32"/>
      <c r="J63" s="35" t="s">
        <v>89</v>
      </c>
      <c r="K63" s="46" t="s">
        <v>32</v>
      </c>
    </row>
    <row r="64" spans="1:11">
      <c r="A64" s="28" t="s">
        <v>11</v>
      </c>
      <c r="B64" s="9" t="s">
        <v>91</v>
      </c>
      <c r="C64" s="30">
        <v>32288</v>
      </c>
      <c r="D64" s="31">
        <v>0.03</v>
      </c>
      <c r="E64" s="32">
        <v>33256.639999999999</v>
      </c>
      <c r="F64" s="33">
        <v>0.47</v>
      </c>
      <c r="G64" s="34">
        <f t="shared" si="2"/>
        <v>15630.620799999999</v>
      </c>
      <c r="H64" s="32"/>
      <c r="I64" s="32"/>
      <c r="J64" s="35" t="s">
        <v>89</v>
      </c>
      <c r="K64" s="46" t="s">
        <v>32</v>
      </c>
    </row>
    <row r="65" spans="1:11">
      <c r="A65" s="28" t="s">
        <v>11</v>
      </c>
      <c r="B65" s="9" t="s">
        <v>92</v>
      </c>
      <c r="C65" s="30">
        <v>49454.080000000002</v>
      </c>
      <c r="D65" s="31">
        <v>0.03</v>
      </c>
      <c r="E65" s="32">
        <v>50937.702400000002</v>
      </c>
      <c r="F65" s="33">
        <v>0.47</v>
      </c>
      <c r="G65" s="34">
        <f t="shared" si="2"/>
        <v>23940.720128000001</v>
      </c>
      <c r="H65" s="32"/>
      <c r="I65" s="32"/>
      <c r="J65" s="35" t="s">
        <v>89</v>
      </c>
      <c r="K65" s="46" t="s">
        <v>32</v>
      </c>
    </row>
    <row r="66" spans="1:11">
      <c r="A66" s="28" t="s">
        <v>11</v>
      </c>
      <c r="B66" s="9" t="s">
        <v>93</v>
      </c>
      <c r="C66" s="30">
        <v>49454.080000000002</v>
      </c>
      <c r="D66" s="31">
        <v>0.03</v>
      </c>
      <c r="E66" s="32">
        <v>50937.702400000002</v>
      </c>
      <c r="F66" s="33">
        <v>0.47</v>
      </c>
      <c r="G66" s="34">
        <f t="shared" si="2"/>
        <v>23940.720128000001</v>
      </c>
      <c r="H66" s="32"/>
      <c r="I66" s="32"/>
      <c r="J66" s="35" t="s">
        <v>89</v>
      </c>
      <c r="K66" s="46" t="s">
        <v>32</v>
      </c>
    </row>
    <row r="67" spans="1:11">
      <c r="A67" s="28" t="s">
        <v>11</v>
      </c>
      <c r="B67" s="9" t="s">
        <v>94</v>
      </c>
      <c r="C67" s="30">
        <v>49454</v>
      </c>
      <c r="D67" s="31">
        <v>0.03</v>
      </c>
      <c r="E67" s="32">
        <v>50937.62</v>
      </c>
      <c r="F67" s="33">
        <v>0.47</v>
      </c>
      <c r="G67" s="34">
        <f t="shared" si="2"/>
        <v>23940.681400000001</v>
      </c>
      <c r="H67" s="32"/>
      <c r="I67" s="32"/>
      <c r="J67" s="35" t="s">
        <v>89</v>
      </c>
      <c r="K67" s="46" t="s">
        <v>32</v>
      </c>
    </row>
    <row r="68" spans="1:11">
      <c r="A68" s="28" t="s">
        <v>11</v>
      </c>
      <c r="B68" s="9" t="s">
        <v>95</v>
      </c>
      <c r="C68" s="30">
        <v>67758.080000000002</v>
      </c>
      <c r="D68" s="31">
        <v>0.03</v>
      </c>
      <c r="E68" s="32">
        <v>69790.822400000005</v>
      </c>
      <c r="F68" s="33">
        <v>0.47</v>
      </c>
      <c r="G68" s="34">
        <f t="shared" si="2"/>
        <v>32801.686527999998</v>
      </c>
      <c r="H68" s="32"/>
      <c r="I68" s="32"/>
      <c r="J68" s="35" t="s">
        <v>89</v>
      </c>
      <c r="K68" s="46" t="s">
        <v>32</v>
      </c>
    </row>
    <row r="69" spans="1:11">
      <c r="A69" s="28" t="s">
        <v>11</v>
      </c>
      <c r="B69" s="9" t="s">
        <v>96</v>
      </c>
      <c r="C69" s="30">
        <v>67758.080000000002</v>
      </c>
      <c r="D69" s="31">
        <v>0.03</v>
      </c>
      <c r="E69" s="32">
        <v>69790.822400000005</v>
      </c>
      <c r="F69" s="33">
        <v>0.47</v>
      </c>
      <c r="G69" s="34">
        <f t="shared" si="2"/>
        <v>32801.686527999998</v>
      </c>
      <c r="H69" s="32"/>
      <c r="I69" s="32"/>
      <c r="J69" s="35" t="s">
        <v>89</v>
      </c>
      <c r="K69" s="46" t="s">
        <v>32</v>
      </c>
    </row>
    <row r="70" spans="1:11">
      <c r="A70" s="28" t="s">
        <v>11</v>
      </c>
      <c r="B70" s="9" t="s">
        <v>97</v>
      </c>
      <c r="C70" s="30">
        <v>67758</v>
      </c>
      <c r="D70" s="31">
        <v>0.03</v>
      </c>
      <c r="E70" s="32">
        <v>69790.740000000005</v>
      </c>
      <c r="F70" s="33">
        <v>0.47</v>
      </c>
      <c r="G70" s="34">
        <f t="shared" si="2"/>
        <v>32801.647799999999</v>
      </c>
      <c r="H70" s="32"/>
      <c r="I70" s="32"/>
      <c r="J70" s="35" t="s">
        <v>89</v>
      </c>
      <c r="K70" s="46" t="s">
        <v>32</v>
      </c>
    </row>
    <row r="71" spans="1:11">
      <c r="A71" s="28" t="s">
        <v>11</v>
      </c>
      <c r="B71" s="9" t="s">
        <v>98</v>
      </c>
      <c r="C71" s="30">
        <v>88570.559999999998</v>
      </c>
      <c r="D71" s="31">
        <v>0.03</v>
      </c>
      <c r="E71" s="32">
        <v>91227.676800000001</v>
      </c>
      <c r="F71" s="33">
        <v>0.47</v>
      </c>
      <c r="G71" s="34">
        <f t="shared" si="2"/>
        <v>42877.008095999998</v>
      </c>
      <c r="H71" s="32"/>
      <c r="I71" s="32"/>
      <c r="J71" s="35" t="s">
        <v>89</v>
      </c>
      <c r="K71" s="46" t="s">
        <v>32</v>
      </c>
    </row>
    <row r="72" spans="1:11">
      <c r="A72" s="28" t="s">
        <v>11</v>
      </c>
      <c r="B72" s="9" t="s">
        <v>99</v>
      </c>
      <c r="C72" s="30">
        <v>88570.559999999998</v>
      </c>
      <c r="D72" s="31">
        <v>0.03</v>
      </c>
      <c r="E72" s="32">
        <v>91227.676800000001</v>
      </c>
      <c r="F72" s="33">
        <v>0.47</v>
      </c>
      <c r="G72" s="34">
        <f t="shared" si="2"/>
        <v>42877.008095999998</v>
      </c>
      <c r="H72" s="32"/>
      <c r="I72" s="32"/>
      <c r="J72" s="35" t="s">
        <v>89</v>
      </c>
      <c r="K72" s="46" t="s">
        <v>32</v>
      </c>
    </row>
    <row r="73" spans="1:11">
      <c r="A73" s="28" t="s">
        <v>11</v>
      </c>
      <c r="B73" s="9" t="s">
        <v>100</v>
      </c>
      <c r="C73" s="30">
        <v>88571</v>
      </c>
      <c r="D73" s="31">
        <v>0.03</v>
      </c>
      <c r="E73" s="32">
        <v>91228.13</v>
      </c>
      <c r="F73" s="33">
        <v>0.47</v>
      </c>
      <c r="G73" s="34">
        <f t="shared" si="2"/>
        <v>42877.221100000002</v>
      </c>
      <c r="H73" s="32"/>
      <c r="I73" s="32"/>
      <c r="J73" s="35" t="s">
        <v>89</v>
      </c>
      <c r="K73" s="46" t="s">
        <v>32</v>
      </c>
    </row>
    <row r="74" spans="1:11">
      <c r="A74" s="28" t="s">
        <v>11</v>
      </c>
      <c r="B74" s="9" t="s">
        <v>101</v>
      </c>
      <c r="C74" s="30">
        <v>13974.48</v>
      </c>
      <c r="D74" s="31">
        <v>0.03</v>
      </c>
      <c r="E74" s="32">
        <v>14393.714399999999</v>
      </c>
      <c r="F74" s="33">
        <v>0.47</v>
      </c>
      <c r="G74" s="34">
        <f t="shared" si="2"/>
        <v>6765.045767999999</v>
      </c>
      <c r="H74" s="32"/>
      <c r="I74" s="32"/>
      <c r="J74" s="35" t="s">
        <v>89</v>
      </c>
      <c r="K74" s="46" t="s">
        <v>32</v>
      </c>
    </row>
    <row r="75" spans="1:11">
      <c r="A75" s="28" t="s">
        <v>11</v>
      </c>
      <c r="B75" s="9" t="s">
        <v>102</v>
      </c>
      <c r="C75" s="30">
        <v>13974.48</v>
      </c>
      <c r="D75" s="31">
        <v>0.03</v>
      </c>
      <c r="E75" s="32">
        <v>14393.714399999999</v>
      </c>
      <c r="F75" s="33">
        <v>0.47</v>
      </c>
      <c r="G75" s="34">
        <f t="shared" si="2"/>
        <v>6765.045767999999</v>
      </c>
      <c r="H75" s="32"/>
      <c r="I75" s="32"/>
      <c r="J75" s="35" t="s">
        <v>89</v>
      </c>
      <c r="K75" s="46" t="s">
        <v>32</v>
      </c>
    </row>
    <row r="76" spans="1:11">
      <c r="A76" s="28" t="s">
        <v>11</v>
      </c>
      <c r="B76" s="9" t="s">
        <v>103</v>
      </c>
      <c r="C76" s="30">
        <v>13974</v>
      </c>
      <c r="D76" s="31">
        <v>0.03</v>
      </c>
      <c r="E76" s="32">
        <v>14394</v>
      </c>
      <c r="F76" s="33">
        <v>0.47</v>
      </c>
      <c r="G76" s="34">
        <f t="shared" si="2"/>
        <v>6765.1799999999994</v>
      </c>
      <c r="H76" s="32"/>
      <c r="I76" s="32"/>
      <c r="J76" s="35" t="s">
        <v>89</v>
      </c>
      <c r="K76" s="46" t="s">
        <v>32</v>
      </c>
    </row>
    <row r="77" spans="1:11">
      <c r="A77" s="28" t="s">
        <v>11</v>
      </c>
      <c r="B77" s="9" t="s">
        <v>104</v>
      </c>
      <c r="C77" s="30">
        <v>18066.88</v>
      </c>
      <c r="D77" s="31">
        <v>0.03</v>
      </c>
      <c r="E77" s="32">
        <v>18608.886399999999</v>
      </c>
      <c r="F77" s="33">
        <v>0.47</v>
      </c>
      <c r="G77" s="34">
        <f t="shared" si="2"/>
        <v>8746.1766079999998</v>
      </c>
      <c r="H77" s="32"/>
      <c r="I77" s="32"/>
      <c r="J77" s="35" t="s">
        <v>105</v>
      </c>
      <c r="K77" s="46" t="s">
        <v>32</v>
      </c>
    </row>
    <row r="78" spans="1:11">
      <c r="A78" s="28" t="s">
        <v>11</v>
      </c>
      <c r="B78" s="9" t="s">
        <v>106</v>
      </c>
      <c r="C78" s="30">
        <v>20813.52</v>
      </c>
      <c r="D78" s="31">
        <v>0.03</v>
      </c>
      <c r="E78" s="32">
        <v>21437.925599999999</v>
      </c>
      <c r="F78" s="33">
        <v>0.47</v>
      </c>
      <c r="G78" s="34">
        <f t="shared" si="2"/>
        <v>10075.825031999999</v>
      </c>
      <c r="H78" s="32"/>
      <c r="I78" s="32"/>
      <c r="J78" s="35" t="s">
        <v>105</v>
      </c>
      <c r="K78" s="46" t="s">
        <v>32</v>
      </c>
    </row>
    <row r="79" spans="1:11" ht="14.25" customHeight="1">
      <c r="A79" s="28" t="s">
        <v>11</v>
      </c>
      <c r="B79" s="9" t="s">
        <v>107</v>
      </c>
      <c r="C79" s="30">
        <v>21827.52</v>
      </c>
      <c r="D79" s="31">
        <v>0.03</v>
      </c>
      <c r="E79" s="32">
        <v>22482.345600000001</v>
      </c>
      <c r="F79" s="33">
        <v>0.47</v>
      </c>
      <c r="G79" s="34">
        <f t="shared" si="2"/>
        <v>10566.702432</v>
      </c>
      <c r="H79" s="32"/>
      <c r="I79" s="32"/>
      <c r="J79" s="35" t="s">
        <v>105</v>
      </c>
      <c r="K79" s="46" t="s">
        <v>32</v>
      </c>
    </row>
    <row r="80" spans="1:11">
      <c r="A80" s="28" t="s">
        <v>11</v>
      </c>
      <c r="B80" s="9" t="s">
        <v>108</v>
      </c>
      <c r="C80" s="30">
        <v>33941.440000000002</v>
      </c>
      <c r="D80" s="31">
        <v>0.03</v>
      </c>
      <c r="E80" s="32">
        <v>34959.683199999999</v>
      </c>
      <c r="F80" s="33">
        <v>0.47</v>
      </c>
      <c r="G80" s="34">
        <f t="shared" si="2"/>
        <v>16431.051103999998</v>
      </c>
      <c r="H80" s="32"/>
      <c r="I80" s="32"/>
      <c r="J80" s="35" t="s">
        <v>105</v>
      </c>
      <c r="K80" s="46" t="s">
        <v>32</v>
      </c>
    </row>
    <row r="81" spans="1:11">
      <c r="A81" s="28" t="s">
        <v>11</v>
      </c>
      <c r="B81" s="9" t="s">
        <v>109</v>
      </c>
      <c r="C81" s="30">
        <v>36688.080000000002</v>
      </c>
      <c r="D81" s="31">
        <v>0.03</v>
      </c>
      <c r="E81" s="32">
        <v>37788.722399999999</v>
      </c>
      <c r="F81" s="33">
        <v>0.47</v>
      </c>
      <c r="G81" s="34">
        <f t="shared" si="2"/>
        <v>17760.699527999997</v>
      </c>
      <c r="H81" s="32"/>
      <c r="I81" s="32"/>
      <c r="J81" s="35" t="s">
        <v>105</v>
      </c>
      <c r="K81" s="46" t="s">
        <v>32</v>
      </c>
    </row>
    <row r="82" spans="1:11">
      <c r="A82" s="28" t="s">
        <v>11</v>
      </c>
      <c r="B82" s="9" t="s">
        <v>110</v>
      </c>
      <c r="C82" s="30">
        <v>37702</v>
      </c>
      <c r="D82" s="31">
        <v>0.03</v>
      </c>
      <c r="E82" s="32">
        <v>38833.06</v>
      </c>
      <c r="F82" s="33">
        <v>0.47</v>
      </c>
      <c r="G82" s="34">
        <f t="shared" si="2"/>
        <v>18251.538199999999</v>
      </c>
      <c r="H82" s="32"/>
      <c r="I82" s="32"/>
      <c r="J82" s="35" t="s">
        <v>105</v>
      </c>
      <c r="K82" s="46" t="s">
        <v>32</v>
      </c>
    </row>
    <row r="83" spans="1:11">
      <c r="A83" s="28" t="s">
        <v>11</v>
      </c>
      <c r="B83" s="9" t="s">
        <v>111</v>
      </c>
      <c r="C83" s="30">
        <v>50114.48</v>
      </c>
      <c r="D83" s="31">
        <v>0.03</v>
      </c>
      <c r="E83" s="32">
        <v>51617.914400000001</v>
      </c>
      <c r="F83" s="33">
        <v>0.47</v>
      </c>
      <c r="G83" s="34">
        <f t="shared" si="2"/>
        <v>24260.419768</v>
      </c>
      <c r="H83" s="32"/>
      <c r="I83" s="32"/>
      <c r="J83" s="35" t="s">
        <v>105</v>
      </c>
      <c r="K83" s="46" t="s">
        <v>32</v>
      </c>
    </row>
    <row r="84" spans="1:11">
      <c r="A84" s="28" t="s">
        <v>11</v>
      </c>
      <c r="B84" s="9" t="s">
        <v>112</v>
      </c>
      <c r="C84" s="30">
        <v>55608</v>
      </c>
      <c r="D84" s="31">
        <v>0.03</v>
      </c>
      <c r="E84" s="32">
        <v>57276.24</v>
      </c>
      <c r="F84" s="33">
        <v>0.47</v>
      </c>
      <c r="G84" s="34">
        <f t="shared" si="2"/>
        <v>26919.832799999996</v>
      </c>
      <c r="H84" s="32"/>
      <c r="I84" s="32"/>
      <c r="J84" s="35" t="s">
        <v>105</v>
      </c>
      <c r="K84" s="46" t="s">
        <v>32</v>
      </c>
    </row>
    <row r="85" spans="1:11">
      <c r="A85" s="28" t="s">
        <v>11</v>
      </c>
      <c r="B85" s="9" t="s">
        <v>113</v>
      </c>
      <c r="C85" s="30">
        <v>57635.76</v>
      </c>
      <c r="D85" s="31">
        <v>0.03</v>
      </c>
      <c r="E85" s="32">
        <v>59364</v>
      </c>
      <c r="F85" s="33">
        <v>0.47</v>
      </c>
      <c r="G85" s="34">
        <f t="shared" si="2"/>
        <v>27901.079999999998</v>
      </c>
      <c r="H85" s="32"/>
      <c r="I85" s="32"/>
      <c r="J85" s="35" t="s">
        <v>105</v>
      </c>
      <c r="K85" s="46" t="s">
        <v>32</v>
      </c>
    </row>
    <row r="86" spans="1:11">
      <c r="A86" s="28" t="s">
        <v>11</v>
      </c>
      <c r="B86" s="9" t="s">
        <v>114</v>
      </c>
      <c r="C86" s="30">
        <v>69760.08</v>
      </c>
      <c r="D86" s="31">
        <v>0.03</v>
      </c>
      <c r="E86" s="32">
        <v>71852.882400000002</v>
      </c>
      <c r="F86" s="33">
        <v>0.47</v>
      </c>
      <c r="G86" s="34">
        <f t="shared" si="2"/>
        <v>33770.854727999998</v>
      </c>
      <c r="H86" s="32"/>
      <c r="I86" s="32"/>
      <c r="J86" s="35" t="s">
        <v>105</v>
      </c>
      <c r="K86" s="46" t="s">
        <v>32</v>
      </c>
    </row>
    <row r="87" spans="1:11">
      <c r="A87" s="28" t="s">
        <v>11</v>
      </c>
      <c r="B87" s="9" t="s">
        <v>115</v>
      </c>
      <c r="C87" s="30">
        <v>78000</v>
      </c>
      <c r="D87" s="31">
        <v>0.03</v>
      </c>
      <c r="E87" s="32">
        <v>80340</v>
      </c>
      <c r="F87" s="33">
        <v>0.47</v>
      </c>
      <c r="G87" s="34">
        <f t="shared" si="2"/>
        <v>37759.799999999996</v>
      </c>
      <c r="H87" s="32"/>
      <c r="I87" s="32"/>
      <c r="J87" s="35" t="s">
        <v>105</v>
      </c>
      <c r="K87" s="46" t="s">
        <v>32</v>
      </c>
    </row>
    <row r="88" spans="1:11">
      <c r="A88" s="28" t="s">
        <v>11</v>
      </c>
      <c r="B88" s="9" t="s">
        <v>116</v>
      </c>
      <c r="C88" s="30">
        <v>81043.039999999994</v>
      </c>
      <c r="D88" s="31">
        <v>0.03</v>
      </c>
      <c r="E88" s="32">
        <v>83473</v>
      </c>
      <c r="F88" s="33">
        <v>0.47</v>
      </c>
      <c r="G88" s="34">
        <f t="shared" si="2"/>
        <v>39232.31</v>
      </c>
      <c r="H88" s="32"/>
      <c r="I88" s="32"/>
      <c r="J88" s="35" t="s">
        <v>105</v>
      </c>
      <c r="K88" s="46" t="s">
        <v>32</v>
      </c>
    </row>
    <row r="89" spans="1:11">
      <c r="A89" s="28" t="s">
        <v>11</v>
      </c>
      <c r="B89" s="9" t="s">
        <v>117</v>
      </c>
      <c r="C89" s="30">
        <v>89403.6</v>
      </c>
      <c r="D89" s="31">
        <v>0.03</v>
      </c>
      <c r="E89" s="32">
        <v>92085.708000000013</v>
      </c>
      <c r="F89" s="33">
        <v>0.47</v>
      </c>
      <c r="G89" s="34">
        <f t="shared" si="2"/>
        <v>43280.282760000002</v>
      </c>
      <c r="H89" s="32"/>
      <c r="I89" s="32"/>
      <c r="J89" s="35" t="s">
        <v>105</v>
      </c>
      <c r="K89" s="46" t="s">
        <v>32</v>
      </c>
    </row>
    <row r="90" spans="1:11">
      <c r="A90" s="28" t="s">
        <v>11</v>
      </c>
      <c r="B90" s="9" t="s">
        <v>118</v>
      </c>
      <c r="C90" s="30">
        <v>100390.16</v>
      </c>
      <c r="D90" s="31">
        <v>0.03</v>
      </c>
      <c r="E90" s="32">
        <v>103401.86480000001</v>
      </c>
      <c r="F90" s="33">
        <v>0.47</v>
      </c>
      <c r="G90" s="34">
        <f t="shared" si="2"/>
        <v>48598.876456000005</v>
      </c>
      <c r="H90" s="32"/>
      <c r="I90" s="32"/>
      <c r="J90" s="35" t="s">
        <v>105</v>
      </c>
      <c r="K90" s="46" t="s">
        <v>32</v>
      </c>
    </row>
    <row r="91" spans="1:11">
      <c r="A91" s="28" t="s">
        <v>11</v>
      </c>
      <c r="B91" s="9" t="s">
        <v>119</v>
      </c>
      <c r="C91" s="30">
        <v>104446</v>
      </c>
      <c r="D91" s="31">
        <v>0.03</v>
      </c>
      <c r="E91" s="32">
        <v>107579.38</v>
      </c>
      <c r="F91" s="33">
        <v>0.47</v>
      </c>
      <c r="G91" s="34">
        <f t="shared" si="2"/>
        <v>50562.308599999997</v>
      </c>
      <c r="H91" s="32"/>
      <c r="I91" s="32"/>
      <c r="J91" s="35" t="s">
        <v>105</v>
      </c>
      <c r="K91" s="46" t="s">
        <v>32</v>
      </c>
    </row>
    <row r="92" spans="1:11" ht="15" customHeight="1">
      <c r="A92" s="28" t="s">
        <v>11</v>
      </c>
      <c r="B92" s="9" t="s">
        <v>120</v>
      </c>
      <c r="C92" s="30">
        <v>20355.919999999998</v>
      </c>
      <c r="D92" s="31">
        <v>0.03</v>
      </c>
      <c r="E92" s="32">
        <v>20966.597599999997</v>
      </c>
      <c r="F92" s="33">
        <v>0.47</v>
      </c>
      <c r="G92" s="34">
        <f t="shared" si="2"/>
        <v>9854.300871999998</v>
      </c>
      <c r="H92" s="32"/>
      <c r="I92" s="32"/>
      <c r="J92" s="35" t="s">
        <v>121</v>
      </c>
      <c r="K92" s="46" t="s">
        <v>32</v>
      </c>
    </row>
    <row r="93" spans="1:11">
      <c r="A93" s="28" t="s">
        <v>11</v>
      </c>
      <c r="B93" s="9" t="s">
        <v>122</v>
      </c>
      <c r="C93" s="30">
        <v>23102.560000000001</v>
      </c>
      <c r="D93" s="31">
        <v>0.03</v>
      </c>
      <c r="E93" s="32">
        <v>23795.6368</v>
      </c>
      <c r="F93" s="33">
        <v>0.47</v>
      </c>
      <c r="G93" s="34">
        <f t="shared" si="2"/>
        <v>11183.949295999999</v>
      </c>
      <c r="H93" s="32"/>
      <c r="I93" s="32"/>
      <c r="J93" s="35" t="s">
        <v>121</v>
      </c>
      <c r="K93" s="46" t="s">
        <v>32</v>
      </c>
    </row>
    <row r="94" spans="1:11" ht="15.75" customHeight="1">
      <c r="A94" s="28" t="s">
        <v>11</v>
      </c>
      <c r="B94" s="9" t="s">
        <v>123</v>
      </c>
      <c r="C94" s="30">
        <v>24116.560000000001</v>
      </c>
      <c r="D94" s="31">
        <v>0.03</v>
      </c>
      <c r="E94" s="32">
        <v>24841</v>
      </c>
      <c r="F94" s="33">
        <v>0.47</v>
      </c>
      <c r="G94" s="34">
        <f t="shared" si="2"/>
        <v>11675.269999999999</v>
      </c>
      <c r="H94" s="32"/>
      <c r="I94" s="32"/>
      <c r="J94" s="35" t="s">
        <v>121</v>
      </c>
      <c r="K94" s="46" t="s">
        <v>32</v>
      </c>
    </row>
    <row r="95" spans="1:11">
      <c r="A95" s="28" t="s">
        <v>11</v>
      </c>
      <c r="B95" s="9" t="s">
        <v>124</v>
      </c>
      <c r="C95" s="30">
        <v>43241.120000000003</v>
      </c>
      <c r="D95" s="31">
        <v>0.03</v>
      </c>
      <c r="E95" s="32">
        <v>44538.353600000002</v>
      </c>
      <c r="F95" s="33">
        <v>0.47</v>
      </c>
      <c r="G95" s="34">
        <f t="shared" si="2"/>
        <v>20933.026192000001</v>
      </c>
      <c r="H95" s="32"/>
      <c r="I95" s="32"/>
      <c r="J95" s="35" t="s">
        <v>121</v>
      </c>
      <c r="K95" s="46" t="s">
        <v>32</v>
      </c>
    </row>
    <row r="96" spans="1:11">
      <c r="A96" s="28" t="s">
        <v>11</v>
      </c>
      <c r="B96" s="9" t="s">
        <v>125</v>
      </c>
      <c r="C96" s="30">
        <v>45987.76</v>
      </c>
      <c r="D96" s="31">
        <v>0.03</v>
      </c>
      <c r="E96" s="32">
        <v>47367.392800000001</v>
      </c>
      <c r="F96" s="33">
        <v>0.47</v>
      </c>
      <c r="G96" s="34">
        <f t="shared" si="2"/>
        <v>22262.674616</v>
      </c>
      <c r="H96" s="32"/>
      <c r="I96" s="32"/>
      <c r="J96" s="35" t="s">
        <v>121</v>
      </c>
      <c r="K96" s="46" t="s">
        <v>32</v>
      </c>
    </row>
    <row r="97" spans="1:11">
      <c r="A97" s="28" t="s">
        <v>11</v>
      </c>
      <c r="B97" s="9" t="s">
        <v>126</v>
      </c>
      <c r="C97" s="30">
        <v>47001.760000000002</v>
      </c>
      <c r="D97" s="31">
        <v>0.03</v>
      </c>
      <c r="E97" s="32">
        <v>48411.8128</v>
      </c>
      <c r="F97" s="33">
        <v>0.47</v>
      </c>
      <c r="G97" s="34">
        <f t="shared" si="2"/>
        <v>22753.552015999998</v>
      </c>
      <c r="H97" s="32"/>
      <c r="I97" s="32"/>
      <c r="J97" s="35" t="s">
        <v>121</v>
      </c>
      <c r="K97" s="46" t="s">
        <v>32</v>
      </c>
    </row>
    <row r="98" spans="1:11">
      <c r="A98" s="28" t="s">
        <v>11</v>
      </c>
      <c r="B98" s="9" t="s">
        <v>127</v>
      </c>
      <c r="C98" s="30">
        <v>64070.239999999998</v>
      </c>
      <c r="D98" s="31">
        <v>0.03</v>
      </c>
      <c r="E98" s="32">
        <v>65992.347200000004</v>
      </c>
      <c r="F98" s="33">
        <v>0.47</v>
      </c>
      <c r="G98" s="34">
        <f t="shared" si="2"/>
        <v>31016.403183999999</v>
      </c>
      <c r="H98" s="32"/>
      <c r="I98" s="32"/>
      <c r="J98" s="35" t="s">
        <v>121</v>
      </c>
      <c r="K98" s="46" t="s">
        <v>32</v>
      </c>
    </row>
    <row r="99" spans="1:11">
      <c r="A99" s="28" t="s">
        <v>11</v>
      </c>
      <c r="B99" s="9" t="s">
        <v>128</v>
      </c>
      <c r="C99" s="30">
        <v>69563</v>
      </c>
      <c r="D99" s="31">
        <v>0.03</v>
      </c>
      <c r="E99" s="32">
        <v>71649.89</v>
      </c>
      <c r="F99" s="33">
        <v>0.47</v>
      </c>
      <c r="G99" s="34">
        <f t="shared" si="2"/>
        <v>33675.448299999996</v>
      </c>
      <c r="H99" s="32"/>
      <c r="I99" s="32"/>
      <c r="J99" s="35" t="s">
        <v>121</v>
      </c>
      <c r="K99" s="46" t="s">
        <v>32</v>
      </c>
    </row>
    <row r="100" spans="1:11">
      <c r="A100" s="28" t="s">
        <v>11</v>
      </c>
      <c r="B100" s="9" t="s">
        <v>129</v>
      </c>
      <c r="C100" s="30">
        <v>71591</v>
      </c>
      <c r="D100" s="31">
        <v>0.03</v>
      </c>
      <c r="E100" s="32">
        <v>73738.73</v>
      </c>
      <c r="F100" s="33">
        <v>0.47</v>
      </c>
      <c r="G100" s="34">
        <f t="shared" si="2"/>
        <v>34657.203099999999</v>
      </c>
      <c r="H100" s="32"/>
      <c r="I100" s="32"/>
      <c r="J100" s="35" t="s">
        <v>121</v>
      </c>
      <c r="K100" s="46" t="s">
        <v>32</v>
      </c>
    </row>
    <row r="101" spans="1:11">
      <c r="A101" s="28" t="s">
        <v>11</v>
      </c>
      <c r="B101" s="9" t="s">
        <v>130</v>
      </c>
      <c r="C101" s="30">
        <v>84819.28</v>
      </c>
      <c r="D101" s="31">
        <v>0.03</v>
      </c>
      <c r="E101" s="32">
        <v>87363.858399999997</v>
      </c>
      <c r="F101" s="33">
        <v>0.47</v>
      </c>
      <c r="G101" s="34">
        <f t="shared" si="2"/>
        <v>41061.013447999998</v>
      </c>
      <c r="H101" s="32"/>
      <c r="I101" s="32"/>
      <c r="J101" s="35" t="s">
        <v>121</v>
      </c>
      <c r="K101" s="46" t="s">
        <v>32</v>
      </c>
    </row>
    <row r="102" spans="1:11">
      <c r="A102" s="28" t="s">
        <v>11</v>
      </c>
      <c r="B102" s="9" t="s">
        <v>131</v>
      </c>
      <c r="C102" s="30">
        <v>93059.199999999997</v>
      </c>
      <c r="D102" s="31">
        <v>0.03</v>
      </c>
      <c r="E102" s="32">
        <v>95850.975999999995</v>
      </c>
      <c r="F102" s="33">
        <v>0.47</v>
      </c>
      <c r="G102" s="34">
        <f t="shared" si="2"/>
        <v>45049.958719999995</v>
      </c>
      <c r="H102" s="32"/>
      <c r="I102" s="32"/>
      <c r="J102" s="35" t="s">
        <v>121</v>
      </c>
      <c r="K102" s="46" t="s">
        <v>32</v>
      </c>
    </row>
    <row r="103" spans="1:11">
      <c r="A103" s="28" t="s">
        <v>11</v>
      </c>
      <c r="B103" s="9" t="s">
        <v>132</v>
      </c>
      <c r="C103" s="30">
        <v>96102.24</v>
      </c>
      <c r="D103" s="31">
        <v>0.03</v>
      </c>
      <c r="E103" s="32">
        <v>98985.30720000001</v>
      </c>
      <c r="F103" s="33">
        <v>0.47</v>
      </c>
      <c r="G103" s="34">
        <f t="shared" si="2"/>
        <v>46523.094384000004</v>
      </c>
      <c r="H103" s="32"/>
      <c r="I103" s="32"/>
      <c r="J103" s="35" t="s">
        <v>121</v>
      </c>
      <c r="K103" s="46" t="s">
        <v>32</v>
      </c>
    </row>
    <row r="104" spans="1:11">
      <c r="A104" s="28" t="s">
        <v>11</v>
      </c>
      <c r="B104" s="9" t="s">
        <v>133</v>
      </c>
      <c r="C104" s="30">
        <v>105569.36</v>
      </c>
      <c r="D104" s="31">
        <v>0.03</v>
      </c>
      <c r="E104" s="32">
        <v>108736.4408</v>
      </c>
      <c r="F104" s="33">
        <v>0.47</v>
      </c>
      <c r="G104" s="34">
        <f t="shared" si="2"/>
        <v>51106.127175999995</v>
      </c>
      <c r="H104" s="32"/>
      <c r="I104" s="32"/>
      <c r="J104" s="35" t="s">
        <v>121</v>
      </c>
      <c r="K104" s="46" t="s">
        <v>32</v>
      </c>
    </row>
    <row r="105" spans="1:11" ht="13.5" customHeight="1">
      <c r="A105" s="28" t="s">
        <v>11</v>
      </c>
      <c r="B105" s="9" t="s">
        <v>134</v>
      </c>
      <c r="C105" s="30">
        <v>116555</v>
      </c>
      <c r="D105" s="31">
        <v>0.03</v>
      </c>
      <c r="E105" s="32">
        <v>120051.65</v>
      </c>
      <c r="F105" s="33">
        <v>0.47</v>
      </c>
      <c r="G105" s="34">
        <f t="shared" si="2"/>
        <v>56424.275499999996</v>
      </c>
      <c r="H105" s="32"/>
      <c r="I105" s="32"/>
      <c r="J105" s="35" t="s">
        <v>121</v>
      </c>
      <c r="K105" s="46" t="s">
        <v>32</v>
      </c>
    </row>
    <row r="106" spans="1:11">
      <c r="A106" s="28" t="s">
        <v>11</v>
      </c>
      <c r="B106" s="9" t="s">
        <v>135</v>
      </c>
      <c r="C106" s="30">
        <v>120611</v>
      </c>
      <c r="D106" s="31">
        <v>0.03</v>
      </c>
      <c r="E106" s="32">
        <v>124230</v>
      </c>
      <c r="F106" s="33">
        <v>0.47</v>
      </c>
      <c r="G106" s="34">
        <f t="shared" si="2"/>
        <v>58388.1</v>
      </c>
      <c r="H106" s="32"/>
      <c r="I106" s="32"/>
      <c r="J106" s="35" t="s">
        <v>121</v>
      </c>
      <c r="K106" s="46" t="s">
        <v>32</v>
      </c>
    </row>
    <row r="107" spans="1:11">
      <c r="A107" s="28" t="s">
        <v>11</v>
      </c>
      <c r="B107" s="13" t="s">
        <v>136</v>
      </c>
      <c r="C107" s="30">
        <v>69425.2</v>
      </c>
      <c r="D107" s="31">
        <v>0.03</v>
      </c>
      <c r="E107" s="32">
        <v>71507.955999999991</v>
      </c>
      <c r="F107" s="33">
        <v>0.47</v>
      </c>
      <c r="G107" s="34">
        <f t="shared" si="2"/>
        <v>33608.739319999993</v>
      </c>
      <c r="H107" s="32"/>
      <c r="I107" s="32"/>
      <c r="J107" s="36" t="s">
        <v>137</v>
      </c>
      <c r="K107" s="47" t="s">
        <v>32</v>
      </c>
    </row>
    <row r="108" spans="1:11">
      <c r="A108" s="28" t="s">
        <v>11</v>
      </c>
      <c r="B108" s="13" t="s">
        <v>138</v>
      </c>
      <c r="C108" s="30">
        <v>96290.48</v>
      </c>
      <c r="D108" s="31">
        <v>0.03</v>
      </c>
      <c r="E108" s="32">
        <v>99179.194399999993</v>
      </c>
      <c r="F108" s="33">
        <v>0.47</v>
      </c>
      <c r="G108" s="34">
        <f t="shared" si="2"/>
        <v>46614.221367999991</v>
      </c>
      <c r="H108" s="32"/>
      <c r="I108" s="32"/>
      <c r="J108" s="36" t="s">
        <v>137</v>
      </c>
      <c r="K108" s="47" t="s">
        <v>32</v>
      </c>
    </row>
    <row r="109" spans="1:11">
      <c r="A109" s="28" t="s">
        <v>11</v>
      </c>
      <c r="B109" s="9" t="s">
        <v>139</v>
      </c>
      <c r="C109" s="30">
        <v>24529</v>
      </c>
      <c r="D109" s="31">
        <v>0.03</v>
      </c>
      <c r="E109" s="51">
        <v>25264</v>
      </c>
      <c r="F109" s="33">
        <v>0.47</v>
      </c>
      <c r="G109" s="34">
        <f t="shared" si="2"/>
        <v>11874.08</v>
      </c>
      <c r="H109" s="32"/>
      <c r="I109" s="32"/>
      <c r="J109" s="35" t="s">
        <v>140</v>
      </c>
      <c r="K109" s="46" t="s">
        <v>32</v>
      </c>
    </row>
    <row r="110" spans="1:11">
      <c r="A110" s="28" t="s">
        <v>11</v>
      </c>
      <c r="B110" s="9" t="s">
        <v>141</v>
      </c>
      <c r="C110" s="30">
        <v>28133.040000000001</v>
      </c>
      <c r="D110" s="31">
        <v>0.03</v>
      </c>
      <c r="E110" s="32">
        <v>28977.031200000001</v>
      </c>
      <c r="F110" s="33">
        <v>0.47</v>
      </c>
      <c r="G110" s="34">
        <f t="shared" si="2"/>
        <v>13619.204663999999</v>
      </c>
      <c r="H110" s="32"/>
      <c r="I110" s="32"/>
      <c r="J110" s="35" t="s">
        <v>140</v>
      </c>
      <c r="K110" s="46" t="s">
        <v>32</v>
      </c>
    </row>
    <row r="111" spans="1:11">
      <c r="A111" s="28" t="s">
        <v>11</v>
      </c>
      <c r="B111" s="9" t="s">
        <v>142</v>
      </c>
      <c r="C111" s="30">
        <v>87409.919999999998</v>
      </c>
      <c r="D111" s="31">
        <v>0.03</v>
      </c>
      <c r="E111" s="32">
        <v>90032.217600000004</v>
      </c>
      <c r="F111" s="33">
        <v>0.47</v>
      </c>
      <c r="G111" s="34">
        <f t="shared" si="2"/>
        <v>42315.142271999997</v>
      </c>
      <c r="H111" s="32"/>
      <c r="I111" s="32"/>
      <c r="J111" s="35" t="s">
        <v>140</v>
      </c>
      <c r="K111" s="46" t="s">
        <v>32</v>
      </c>
    </row>
    <row r="112" spans="1:11">
      <c r="A112" s="28" t="s">
        <v>11</v>
      </c>
      <c r="B112" s="9" t="s">
        <v>143</v>
      </c>
      <c r="C112" s="30">
        <v>94618.16</v>
      </c>
      <c r="D112" s="31">
        <v>0.03</v>
      </c>
      <c r="E112" s="32">
        <v>97456.704800000007</v>
      </c>
      <c r="F112" s="33">
        <v>0.47</v>
      </c>
      <c r="G112" s="34">
        <f t="shared" si="2"/>
        <v>45804.651255999997</v>
      </c>
      <c r="H112" s="32"/>
      <c r="I112" s="32"/>
      <c r="J112" s="35" t="s">
        <v>140</v>
      </c>
      <c r="K112" s="46" t="s">
        <v>32</v>
      </c>
    </row>
    <row r="113" spans="1:11">
      <c r="A113" s="28" t="s">
        <v>11</v>
      </c>
      <c r="B113" s="9" t="s">
        <v>144</v>
      </c>
      <c r="C113" s="30">
        <v>109146.96</v>
      </c>
      <c r="D113" s="31">
        <v>0.03</v>
      </c>
      <c r="E113" s="32">
        <v>112421.36880000001</v>
      </c>
      <c r="F113" s="33">
        <v>0.47</v>
      </c>
      <c r="G113" s="34">
        <f t="shared" si="2"/>
        <v>52838.043336000002</v>
      </c>
      <c r="H113" s="32"/>
      <c r="I113" s="32"/>
      <c r="J113" s="35" t="s">
        <v>140</v>
      </c>
      <c r="K113" s="46" t="s">
        <v>32</v>
      </c>
    </row>
    <row r="114" spans="1:11">
      <c r="A114" s="28" t="s">
        <v>11</v>
      </c>
      <c r="B114" s="9" t="s">
        <v>145</v>
      </c>
      <c r="C114" s="30">
        <v>119959.84</v>
      </c>
      <c r="D114" s="31">
        <v>0.03</v>
      </c>
      <c r="E114" s="32">
        <v>123558.63519999999</v>
      </c>
      <c r="F114" s="33">
        <v>0.47</v>
      </c>
      <c r="G114" s="34">
        <f t="shared" si="2"/>
        <v>58072.558543999992</v>
      </c>
      <c r="H114" s="32"/>
      <c r="I114" s="32"/>
      <c r="J114" s="35" t="s">
        <v>140</v>
      </c>
      <c r="K114" s="46" t="s">
        <v>32</v>
      </c>
    </row>
    <row r="115" spans="1:11">
      <c r="A115" s="28" t="s">
        <v>11</v>
      </c>
      <c r="B115" s="9" t="s">
        <v>146</v>
      </c>
      <c r="C115" s="30">
        <v>9075.0400000000009</v>
      </c>
      <c r="D115" s="31">
        <v>0.03</v>
      </c>
      <c r="E115" s="32">
        <v>9347.2912000000015</v>
      </c>
      <c r="F115" s="33">
        <v>0.47</v>
      </c>
      <c r="G115" s="34">
        <f t="shared" si="2"/>
        <v>4393.2268640000002</v>
      </c>
      <c r="H115" s="32"/>
      <c r="I115" s="32"/>
      <c r="J115" s="35" t="s">
        <v>147</v>
      </c>
      <c r="K115" s="46" t="s">
        <v>32</v>
      </c>
    </row>
    <row r="116" spans="1:11">
      <c r="A116" s="28" t="s">
        <v>11</v>
      </c>
      <c r="B116" s="9" t="s">
        <v>148</v>
      </c>
      <c r="C116" s="30">
        <v>22728.16</v>
      </c>
      <c r="D116" s="31">
        <v>0.03</v>
      </c>
      <c r="E116" s="32">
        <v>23410.004799999999</v>
      </c>
      <c r="F116" s="33">
        <v>0.47</v>
      </c>
      <c r="G116" s="34">
        <f t="shared" si="2"/>
        <v>11002.702255999999</v>
      </c>
      <c r="H116" s="32"/>
      <c r="I116" s="32"/>
      <c r="J116" s="35" t="s">
        <v>147</v>
      </c>
      <c r="K116" s="46" t="s">
        <v>32</v>
      </c>
    </row>
    <row r="117" spans="1:11">
      <c r="A117" s="28" t="s">
        <v>11</v>
      </c>
      <c r="B117" s="9" t="s">
        <v>149</v>
      </c>
      <c r="C117" s="30">
        <v>35118.720000000001</v>
      </c>
      <c r="D117" s="31">
        <v>0.03</v>
      </c>
      <c r="E117" s="32">
        <v>36172.281600000002</v>
      </c>
      <c r="F117" s="33">
        <v>0.47</v>
      </c>
      <c r="G117" s="34">
        <f t="shared" si="2"/>
        <v>17000.972352000001</v>
      </c>
      <c r="H117" s="32"/>
      <c r="I117" s="32"/>
      <c r="J117" s="35" t="s">
        <v>147</v>
      </c>
      <c r="K117" s="46" t="s">
        <v>32</v>
      </c>
    </row>
    <row r="118" spans="1:11">
      <c r="A118" s="28" t="s">
        <v>11</v>
      </c>
      <c r="B118" s="9" t="s">
        <v>150</v>
      </c>
      <c r="C118" s="30">
        <v>10574.72</v>
      </c>
      <c r="D118" s="31">
        <v>0.03</v>
      </c>
      <c r="E118" s="32">
        <v>10891.961599999999</v>
      </c>
      <c r="F118" s="33">
        <v>0.47</v>
      </c>
      <c r="G118" s="34">
        <f t="shared" si="2"/>
        <v>5119.221951999999</v>
      </c>
      <c r="H118" s="32"/>
      <c r="I118" s="32"/>
      <c r="J118" s="35" t="s">
        <v>147</v>
      </c>
      <c r="K118" s="46" t="s">
        <v>32</v>
      </c>
    </row>
    <row r="119" spans="1:11">
      <c r="A119" s="28" t="s">
        <v>11</v>
      </c>
      <c r="B119" s="9" t="s">
        <v>151</v>
      </c>
      <c r="C119" s="30">
        <v>24701.040000000001</v>
      </c>
      <c r="D119" s="31">
        <v>0.03</v>
      </c>
      <c r="E119" s="32">
        <v>25442.071200000002</v>
      </c>
      <c r="F119" s="33">
        <v>0.47</v>
      </c>
      <c r="G119" s="34">
        <f t="shared" si="2"/>
        <v>11957.773464</v>
      </c>
      <c r="H119" s="32"/>
      <c r="I119" s="32"/>
      <c r="J119" s="35" t="s">
        <v>147</v>
      </c>
      <c r="K119" s="46" t="s">
        <v>32</v>
      </c>
    </row>
    <row r="120" spans="1:11">
      <c r="A120" s="28" t="s">
        <v>11</v>
      </c>
      <c r="B120" s="9" t="s">
        <v>152</v>
      </c>
      <c r="C120" s="30">
        <v>38827.360000000001</v>
      </c>
      <c r="D120" s="31">
        <v>0.03</v>
      </c>
      <c r="E120" s="32">
        <v>39992.180800000002</v>
      </c>
      <c r="F120" s="33">
        <v>0.47</v>
      </c>
      <c r="G120" s="34">
        <f t="shared" si="2"/>
        <v>18796.324976</v>
      </c>
      <c r="H120" s="32"/>
      <c r="I120" s="32"/>
      <c r="J120" s="35" t="s">
        <v>147</v>
      </c>
      <c r="K120" s="46" t="s">
        <v>32</v>
      </c>
    </row>
    <row r="121" spans="1:11">
      <c r="A121" s="28" t="s">
        <v>11</v>
      </c>
      <c r="B121" s="9" t="s">
        <v>153</v>
      </c>
      <c r="C121" s="30">
        <v>12547.6</v>
      </c>
      <c r="D121" s="31">
        <v>0.03</v>
      </c>
      <c r="E121" s="32">
        <v>12924.028</v>
      </c>
      <c r="F121" s="33">
        <v>0.47</v>
      </c>
      <c r="G121" s="34">
        <f t="shared" si="2"/>
        <v>6074.2931600000002</v>
      </c>
      <c r="H121" s="32"/>
      <c r="I121" s="32"/>
      <c r="J121" s="35" t="s">
        <v>147</v>
      </c>
      <c r="K121" s="46" t="s">
        <v>32</v>
      </c>
    </row>
    <row r="122" spans="1:11">
      <c r="A122" s="28" t="s">
        <v>11</v>
      </c>
      <c r="B122" s="9" t="s">
        <v>154</v>
      </c>
      <c r="C122" s="30">
        <v>35745.15</v>
      </c>
      <c r="D122" s="31">
        <v>0.03</v>
      </c>
      <c r="E122" s="32">
        <v>36817.504500000003</v>
      </c>
      <c r="F122" s="33">
        <v>0.47</v>
      </c>
      <c r="G122" s="34">
        <f t="shared" si="2"/>
        <v>17304.227115000002</v>
      </c>
      <c r="H122" s="32"/>
      <c r="I122" s="32"/>
      <c r="J122" s="35" t="s">
        <v>155</v>
      </c>
      <c r="K122" s="46" t="s">
        <v>14</v>
      </c>
    </row>
    <row r="123" spans="1:11">
      <c r="A123" s="28" t="s">
        <v>11</v>
      </c>
      <c r="B123" s="9" t="s">
        <v>156</v>
      </c>
      <c r="C123" s="30">
        <v>35745.15</v>
      </c>
      <c r="D123" s="31">
        <v>0.03</v>
      </c>
      <c r="E123" s="32">
        <v>36817.504500000003</v>
      </c>
      <c r="F123" s="33">
        <v>0.47</v>
      </c>
      <c r="G123" s="34">
        <f t="shared" si="2"/>
        <v>17304.227115000002</v>
      </c>
      <c r="H123" s="32"/>
      <c r="I123" s="32"/>
      <c r="J123" s="35" t="s">
        <v>155</v>
      </c>
      <c r="K123" s="46" t="s">
        <v>14</v>
      </c>
    </row>
    <row r="124" spans="1:11">
      <c r="A124" s="28" t="s">
        <v>11</v>
      </c>
      <c r="B124" s="9" t="s">
        <v>157</v>
      </c>
      <c r="C124" s="30">
        <v>62574.75</v>
      </c>
      <c r="D124" s="31">
        <v>0.03</v>
      </c>
      <c r="E124" s="32">
        <v>64451.9925</v>
      </c>
      <c r="F124" s="33">
        <v>0.47</v>
      </c>
      <c r="G124" s="34">
        <f t="shared" si="2"/>
        <v>30292.436474999999</v>
      </c>
      <c r="H124" s="32"/>
      <c r="I124" s="32"/>
      <c r="J124" s="35" t="s">
        <v>155</v>
      </c>
      <c r="K124" s="46" t="s">
        <v>14</v>
      </c>
    </row>
    <row r="125" spans="1:11">
      <c r="A125" s="28" t="s">
        <v>11</v>
      </c>
      <c r="B125" s="9" t="s">
        <v>158</v>
      </c>
      <c r="C125" s="30">
        <v>62574.75</v>
      </c>
      <c r="D125" s="31">
        <v>0.03</v>
      </c>
      <c r="E125" s="32">
        <v>64451.9925</v>
      </c>
      <c r="F125" s="33">
        <v>0.47</v>
      </c>
      <c r="G125" s="34">
        <f t="shared" si="2"/>
        <v>30292.436474999999</v>
      </c>
      <c r="H125" s="32"/>
      <c r="I125" s="32"/>
      <c r="J125" s="35" t="s">
        <v>155</v>
      </c>
      <c r="K125" s="46" t="s">
        <v>14</v>
      </c>
    </row>
    <row r="126" spans="1:11">
      <c r="A126" s="28" t="s">
        <v>11</v>
      </c>
      <c r="B126" s="9" t="s">
        <v>159</v>
      </c>
      <c r="C126" s="30">
        <v>82859.7</v>
      </c>
      <c r="D126" s="31">
        <v>0.03</v>
      </c>
      <c r="E126" s="32">
        <v>85345.490999999995</v>
      </c>
      <c r="F126" s="33">
        <v>0.47</v>
      </c>
      <c r="G126" s="34">
        <f t="shared" ref="G126:G133" si="3">E126*F126</f>
        <v>40112.380769999996</v>
      </c>
      <c r="H126" s="32"/>
      <c r="I126" s="32"/>
      <c r="J126" s="35" t="s">
        <v>155</v>
      </c>
      <c r="K126" s="46" t="s">
        <v>14</v>
      </c>
    </row>
    <row r="127" spans="1:11">
      <c r="A127" s="28" t="s">
        <v>11</v>
      </c>
      <c r="B127" s="9" t="s">
        <v>160</v>
      </c>
      <c r="C127" s="30">
        <v>82859.7</v>
      </c>
      <c r="D127" s="31">
        <v>0.03</v>
      </c>
      <c r="E127" s="32">
        <v>85345.490999999995</v>
      </c>
      <c r="F127" s="33">
        <v>0.47</v>
      </c>
      <c r="G127" s="34">
        <f t="shared" si="3"/>
        <v>40112.380769999996</v>
      </c>
      <c r="H127" s="32"/>
      <c r="I127" s="32"/>
      <c r="J127" s="35" t="s">
        <v>155</v>
      </c>
      <c r="K127" s="46" t="s">
        <v>14</v>
      </c>
    </row>
    <row r="128" spans="1:11">
      <c r="A128" s="28" t="s">
        <v>11</v>
      </c>
      <c r="B128" s="9" t="s">
        <v>161</v>
      </c>
      <c r="C128" s="30">
        <v>41080</v>
      </c>
      <c r="D128" s="31">
        <v>0.03</v>
      </c>
      <c r="E128" s="32">
        <v>42312.4</v>
      </c>
      <c r="F128" s="33">
        <v>0.47</v>
      </c>
      <c r="G128" s="34">
        <f t="shared" si="3"/>
        <v>19886.828000000001</v>
      </c>
      <c r="H128" s="32"/>
      <c r="I128" s="32"/>
      <c r="J128" s="35" t="s">
        <v>162</v>
      </c>
      <c r="K128" s="46" t="s">
        <v>32</v>
      </c>
    </row>
    <row r="129" spans="1:11">
      <c r="A129" s="28" t="s">
        <v>11</v>
      </c>
      <c r="B129" s="9" t="s">
        <v>163</v>
      </c>
      <c r="C129" s="30">
        <v>41080</v>
      </c>
      <c r="D129" s="31">
        <v>0.03</v>
      </c>
      <c r="E129" s="32">
        <v>42312.4</v>
      </c>
      <c r="F129" s="33">
        <v>0.47</v>
      </c>
      <c r="G129" s="34">
        <f t="shared" si="3"/>
        <v>19886.828000000001</v>
      </c>
      <c r="H129" s="32"/>
      <c r="I129" s="32"/>
      <c r="J129" s="35" t="s">
        <v>162</v>
      </c>
      <c r="K129" s="46" t="s">
        <v>32</v>
      </c>
    </row>
    <row r="130" spans="1:11">
      <c r="A130" s="28" t="s">
        <v>11</v>
      </c>
      <c r="B130" s="9" t="s">
        <v>164</v>
      </c>
      <c r="C130" s="30">
        <v>69300.399999999994</v>
      </c>
      <c r="D130" s="31">
        <v>0.03</v>
      </c>
      <c r="E130" s="32">
        <v>71379.411999999997</v>
      </c>
      <c r="F130" s="33">
        <v>0.47</v>
      </c>
      <c r="G130" s="34">
        <f t="shared" si="3"/>
        <v>33548.323639999995</v>
      </c>
      <c r="H130" s="32"/>
      <c r="I130" s="32"/>
      <c r="J130" s="35" t="s">
        <v>162</v>
      </c>
      <c r="K130" s="46" t="s">
        <v>32</v>
      </c>
    </row>
    <row r="131" spans="1:11">
      <c r="A131" s="28" t="s">
        <v>11</v>
      </c>
      <c r="B131" s="9" t="s">
        <v>165</v>
      </c>
      <c r="C131" s="30">
        <v>69300.399999999994</v>
      </c>
      <c r="D131" s="31">
        <v>0.03</v>
      </c>
      <c r="E131" s="32">
        <v>71379.411999999997</v>
      </c>
      <c r="F131" s="33">
        <v>0.47</v>
      </c>
      <c r="G131" s="34">
        <f t="shared" si="3"/>
        <v>33548.323639999995</v>
      </c>
      <c r="H131" s="32"/>
      <c r="I131" s="32"/>
      <c r="J131" s="35" t="s">
        <v>162</v>
      </c>
      <c r="K131" s="46" t="s">
        <v>32</v>
      </c>
    </row>
    <row r="132" spans="1:11">
      <c r="A132" s="28" t="s">
        <v>11</v>
      </c>
      <c r="B132" s="9" t="s">
        <v>166</v>
      </c>
      <c r="C132" s="30">
        <v>93335.84</v>
      </c>
      <c r="D132" s="31">
        <v>0.03</v>
      </c>
      <c r="E132" s="32">
        <v>96135.915200000003</v>
      </c>
      <c r="F132" s="33">
        <v>0.47</v>
      </c>
      <c r="G132" s="34">
        <f t="shared" si="3"/>
        <v>45183.880144000002</v>
      </c>
      <c r="H132" s="32"/>
      <c r="I132" s="32"/>
      <c r="J132" s="35" t="s">
        <v>162</v>
      </c>
      <c r="K132" s="46" t="s">
        <v>32</v>
      </c>
    </row>
    <row r="133" spans="1:11">
      <c r="A133" s="28" t="s">
        <v>11</v>
      </c>
      <c r="B133" s="9" t="s">
        <v>167</v>
      </c>
      <c r="C133" s="30">
        <v>93335.84</v>
      </c>
      <c r="D133" s="31">
        <v>0.03</v>
      </c>
      <c r="E133" s="32">
        <v>96135.915200000003</v>
      </c>
      <c r="F133" s="33">
        <v>0.47</v>
      </c>
      <c r="G133" s="34">
        <f t="shared" si="3"/>
        <v>45183.880144000002</v>
      </c>
      <c r="H133" s="32"/>
      <c r="I133" s="32"/>
      <c r="J133" s="35" t="s">
        <v>162</v>
      </c>
      <c r="K133" s="46" t="s">
        <v>32</v>
      </c>
    </row>
    <row r="134" spans="1:11" ht="15.75">
      <c r="A134" s="28" t="s">
        <v>48</v>
      </c>
      <c r="B134" s="48" t="s">
        <v>168</v>
      </c>
      <c r="C134" s="30">
        <v>5746</v>
      </c>
      <c r="D134" s="31">
        <v>0.03</v>
      </c>
      <c r="E134" s="32">
        <v>5918.38</v>
      </c>
      <c r="F134" s="32"/>
      <c r="G134" s="32"/>
      <c r="H134" s="33">
        <v>0.46</v>
      </c>
      <c r="I134" s="32">
        <v>2643</v>
      </c>
      <c r="J134" s="35" t="s">
        <v>169</v>
      </c>
      <c r="K134" s="46" t="s">
        <v>32</v>
      </c>
    </row>
    <row r="135" spans="1:11" ht="15.75">
      <c r="A135" s="28" t="s">
        <v>48</v>
      </c>
      <c r="B135" s="48" t="s">
        <v>170</v>
      </c>
      <c r="C135" s="30">
        <v>10494.64</v>
      </c>
      <c r="D135" s="31">
        <v>0.03</v>
      </c>
      <c r="E135" s="32">
        <v>10809.4792</v>
      </c>
      <c r="F135" s="32"/>
      <c r="G135" s="32"/>
      <c r="H135" s="33">
        <v>0.42</v>
      </c>
      <c r="I135" s="32">
        <v>4407</v>
      </c>
      <c r="J135" s="35" t="s">
        <v>169</v>
      </c>
      <c r="K135" s="46" t="s">
        <v>32</v>
      </c>
    </row>
    <row r="136" spans="1:11" ht="15.75">
      <c r="A136" s="28" t="s">
        <v>48</v>
      </c>
      <c r="B136" s="48" t="s">
        <v>171</v>
      </c>
      <c r="C136" s="30">
        <v>11113</v>
      </c>
      <c r="D136" s="31">
        <v>0.03</v>
      </c>
      <c r="E136" s="32">
        <v>11446.39</v>
      </c>
      <c r="F136" s="32"/>
      <c r="G136" s="32"/>
      <c r="H136" s="33">
        <v>0.42</v>
      </c>
      <c r="I136" s="32">
        <v>4667</v>
      </c>
      <c r="J136" s="35" t="s">
        <v>169</v>
      </c>
      <c r="K136" s="46" t="s">
        <v>32</v>
      </c>
    </row>
    <row r="137" spans="1:11" ht="15.75">
      <c r="A137" s="28" t="s">
        <v>48</v>
      </c>
      <c r="B137" s="48" t="s">
        <v>172</v>
      </c>
      <c r="C137" s="30">
        <v>11649</v>
      </c>
      <c r="D137" s="31">
        <v>0.03</v>
      </c>
      <c r="E137" s="32">
        <v>11997</v>
      </c>
      <c r="F137" s="32"/>
      <c r="G137" s="32"/>
      <c r="H137" s="33">
        <v>0.42</v>
      </c>
      <c r="I137" s="32">
        <v>4892</v>
      </c>
      <c r="J137" s="35" t="s">
        <v>169</v>
      </c>
      <c r="K137" s="46" t="s">
        <v>32</v>
      </c>
    </row>
    <row r="138" spans="1:11" ht="15.75">
      <c r="A138" s="28" t="s">
        <v>48</v>
      </c>
      <c r="B138" s="48" t="s">
        <v>173</v>
      </c>
      <c r="C138" s="30">
        <v>12850</v>
      </c>
      <c r="D138" s="31">
        <v>0.03</v>
      </c>
      <c r="E138" s="32">
        <v>13234</v>
      </c>
      <c r="F138" s="32"/>
      <c r="G138" s="32"/>
      <c r="H138" s="33">
        <v>0.42</v>
      </c>
      <c r="I138" s="32">
        <v>5397</v>
      </c>
      <c r="J138" s="35" t="s">
        <v>169</v>
      </c>
      <c r="K138" s="46" t="s">
        <v>32</v>
      </c>
    </row>
    <row r="139" spans="1:11" ht="15.75">
      <c r="A139" s="28" t="s">
        <v>48</v>
      </c>
      <c r="B139" s="48" t="s">
        <v>174</v>
      </c>
      <c r="C139" s="30">
        <v>22382.880000000001</v>
      </c>
      <c r="D139" s="31">
        <v>0.03</v>
      </c>
      <c r="E139" s="32">
        <v>23054.366400000003</v>
      </c>
      <c r="F139" s="32"/>
      <c r="G139" s="32"/>
      <c r="H139" s="33">
        <v>0.42</v>
      </c>
      <c r="I139" s="32">
        <v>9400</v>
      </c>
      <c r="J139" s="35" t="s">
        <v>169</v>
      </c>
      <c r="K139" s="46" t="s">
        <v>32</v>
      </c>
    </row>
    <row r="140" spans="1:11" ht="15.75">
      <c r="A140" s="28" t="s">
        <v>48</v>
      </c>
      <c r="B140" s="48" t="s">
        <v>175</v>
      </c>
      <c r="C140" s="30">
        <v>23618.400000000001</v>
      </c>
      <c r="D140" s="31">
        <v>0.03</v>
      </c>
      <c r="E140" s="32">
        <v>24326.952000000001</v>
      </c>
      <c r="F140" s="32"/>
      <c r="G140" s="32"/>
      <c r="H140" s="33">
        <v>0.42</v>
      </c>
      <c r="I140" s="32">
        <v>9919</v>
      </c>
      <c r="J140" s="35" t="s">
        <v>169</v>
      </c>
      <c r="K140" s="46" t="s">
        <v>32</v>
      </c>
    </row>
    <row r="141" spans="1:11" ht="15.75">
      <c r="A141" s="28" t="s">
        <v>48</v>
      </c>
      <c r="B141" s="48" t="s">
        <v>176</v>
      </c>
      <c r="C141" s="30">
        <v>24689.599999999999</v>
      </c>
      <c r="D141" s="31">
        <v>0.03</v>
      </c>
      <c r="E141" s="32">
        <v>25430.287999999997</v>
      </c>
      <c r="F141" s="32"/>
      <c r="G141" s="32"/>
      <c r="H141" s="33">
        <v>0.42</v>
      </c>
      <c r="I141" s="32">
        <v>10369</v>
      </c>
      <c r="J141" s="35" t="s">
        <v>169</v>
      </c>
      <c r="K141" s="46" t="s">
        <v>32</v>
      </c>
    </row>
    <row r="142" spans="1:11" ht="15.75">
      <c r="A142" s="28" t="s">
        <v>48</v>
      </c>
      <c r="B142" s="48" t="s">
        <v>177</v>
      </c>
      <c r="C142" s="30">
        <v>27092</v>
      </c>
      <c r="D142" s="31">
        <v>0.03</v>
      </c>
      <c r="E142" s="32">
        <v>27904</v>
      </c>
      <c r="F142" s="32"/>
      <c r="G142" s="32"/>
      <c r="H142" s="33">
        <v>0.42</v>
      </c>
      <c r="I142" s="32">
        <v>11378</v>
      </c>
      <c r="J142" s="35" t="s">
        <v>169</v>
      </c>
      <c r="K142" s="46" t="s">
        <v>32</v>
      </c>
    </row>
    <row r="143" spans="1:11" ht="15.75">
      <c r="A143" s="28" t="s">
        <v>48</v>
      </c>
      <c r="B143" s="48" t="s">
        <v>178</v>
      </c>
      <c r="C143" s="30">
        <v>34268</v>
      </c>
      <c r="D143" s="31">
        <v>0.03</v>
      </c>
      <c r="E143" s="32">
        <v>35296.04</v>
      </c>
      <c r="F143" s="32"/>
      <c r="G143" s="32"/>
      <c r="H143" s="33">
        <v>0.42</v>
      </c>
      <c r="I143" s="32">
        <v>14392</v>
      </c>
      <c r="J143" s="35" t="s">
        <v>169</v>
      </c>
      <c r="K143" s="46" t="s">
        <v>32</v>
      </c>
    </row>
    <row r="144" spans="1:11" ht="15.75">
      <c r="A144" s="28" t="s">
        <v>48</v>
      </c>
      <c r="B144" s="48" t="s">
        <v>179</v>
      </c>
      <c r="C144" s="30">
        <v>36121.279999999999</v>
      </c>
      <c r="D144" s="31">
        <v>0.03</v>
      </c>
      <c r="E144" s="32">
        <v>37206</v>
      </c>
      <c r="F144" s="32"/>
      <c r="G144" s="32"/>
      <c r="H144" s="33">
        <v>0.42</v>
      </c>
      <c r="I144" s="32">
        <v>15170</v>
      </c>
      <c r="J144" s="35" t="s">
        <v>169</v>
      </c>
      <c r="K144" s="46" t="s">
        <v>32</v>
      </c>
    </row>
    <row r="145" spans="1:11" ht="15.75">
      <c r="A145" s="28" t="s">
        <v>48</v>
      </c>
      <c r="B145" s="48" t="s">
        <v>180</v>
      </c>
      <c r="C145" s="30">
        <v>37729</v>
      </c>
      <c r="D145" s="31">
        <v>0.03</v>
      </c>
      <c r="E145" s="32">
        <v>38860.870000000003</v>
      </c>
      <c r="F145" s="32"/>
      <c r="G145" s="32"/>
      <c r="H145" s="33">
        <v>0.42</v>
      </c>
      <c r="I145" s="32">
        <v>15846</v>
      </c>
      <c r="J145" s="35" t="s">
        <v>169</v>
      </c>
      <c r="K145" s="46" t="s">
        <v>32</v>
      </c>
    </row>
    <row r="146" spans="1:11" ht="15.75">
      <c r="A146" s="28" t="s">
        <v>48</v>
      </c>
      <c r="B146" s="48" t="s">
        <v>181</v>
      </c>
      <c r="C146" s="30">
        <v>41331.68</v>
      </c>
      <c r="D146" s="31">
        <v>0.03</v>
      </c>
      <c r="E146" s="32">
        <v>42571.630400000002</v>
      </c>
      <c r="F146" s="32"/>
      <c r="G146" s="32"/>
      <c r="H146" s="33">
        <v>0.42</v>
      </c>
      <c r="I146" s="32">
        <v>17359</v>
      </c>
      <c r="J146" s="35" t="s">
        <v>169</v>
      </c>
      <c r="K146" s="46" t="s">
        <v>32</v>
      </c>
    </row>
    <row r="147" spans="1:11" ht="15.75">
      <c r="A147" s="28" t="s">
        <v>48</v>
      </c>
      <c r="B147" s="48" t="s">
        <v>182</v>
      </c>
      <c r="C147" s="30">
        <v>46155.199999999997</v>
      </c>
      <c r="D147" s="31">
        <v>0.03</v>
      </c>
      <c r="E147" s="32">
        <v>47539.856</v>
      </c>
      <c r="F147" s="32"/>
      <c r="G147" s="32"/>
      <c r="H147" s="33">
        <v>0.42</v>
      </c>
      <c r="I147" s="32">
        <v>19385</v>
      </c>
      <c r="J147" s="35" t="s">
        <v>169</v>
      </c>
      <c r="K147" s="46" t="s">
        <v>32</v>
      </c>
    </row>
    <row r="148" spans="1:11" ht="15.75">
      <c r="A148" s="28" t="s">
        <v>48</v>
      </c>
      <c r="B148" s="48" t="s">
        <v>183</v>
      </c>
      <c r="C148" s="30">
        <v>48626.239999999998</v>
      </c>
      <c r="D148" s="31">
        <v>0.03</v>
      </c>
      <c r="E148" s="32">
        <v>50086</v>
      </c>
      <c r="F148" s="32"/>
      <c r="G148" s="32"/>
      <c r="H148" s="33">
        <v>0.42</v>
      </c>
      <c r="I148" s="32">
        <v>20423</v>
      </c>
      <c r="J148" s="35" t="s">
        <v>169</v>
      </c>
      <c r="K148" s="46" t="s">
        <v>32</v>
      </c>
    </row>
    <row r="149" spans="1:11" ht="15.75">
      <c r="A149" s="28" t="s">
        <v>48</v>
      </c>
      <c r="B149" s="48" t="s">
        <v>184</v>
      </c>
      <c r="C149" s="30">
        <v>50768.639999999999</v>
      </c>
      <c r="D149" s="31">
        <v>0.03</v>
      </c>
      <c r="E149" s="32">
        <v>52291.699200000003</v>
      </c>
      <c r="F149" s="32"/>
      <c r="G149" s="32"/>
      <c r="H149" s="33">
        <v>0.42</v>
      </c>
      <c r="I149" s="32">
        <v>21322</v>
      </c>
      <c r="J149" s="35" t="s">
        <v>169</v>
      </c>
      <c r="K149" s="46" t="s">
        <v>32</v>
      </c>
    </row>
    <row r="150" spans="1:11" ht="15.75">
      <c r="A150" s="28" t="s">
        <v>48</v>
      </c>
      <c r="B150" s="48" t="s">
        <v>185</v>
      </c>
      <c r="C150" s="30">
        <v>55573.440000000002</v>
      </c>
      <c r="D150" s="31">
        <v>0.03</v>
      </c>
      <c r="E150" s="32">
        <v>57240.643200000006</v>
      </c>
      <c r="F150" s="32"/>
      <c r="G150" s="32"/>
      <c r="H150" s="33">
        <v>0.42</v>
      </c>
      <c r="I150" s="32">
        <v>23340</v>
      </c>
      <c r="J150" s="35" t="s">
        <v>169</v>
      </c>
      <c r="K150" s="46" t="s">
        <v>32</v>
      </c>
    </row>
    <row r="151" spans="1:11" ht="15.75">
      <c r="A151" s="28" t="s">
        <v>48</v>
      </c>
      <c r="B151" s="48" t="s">
        <v>186</v>
      </c>
      <c r="C151" s="30">
        <v>24863.279999999999</v>
      </c>
      <c r="D151" s="31">
        <v>0.03</v>
      </c>
      <c r="E151" s="32">
        <v>25609.178399999997</v>
      </c>
      <c r="F151" s="32"/>
      <c r="G151" s="32"/>
      <c r="H151" s="33">
        <v>0.42</v>
      </c>
      <c r="I151" s="32">
        <v>10442</v>
      </c>
      <c r="J151" s="35" t="s">
        <v>169</v>
      </c>
      <c r="K151" s="46" t="s">
        <v>32</v>
      </c>
    </row>
    <row r="152" spans="1:11" ht="15.75">
      <c r="A152" s="28" t="s">
        <v>48</v>
      </c>
      <c r="B152" s="48" t="s">
        <v>187</v>
      </c>
      <c r="C152" s="30">
        <v>25481.040000000001</v>
      </c>
      <c r="D152" s="31">
        <v>0.03</v>
      </c>
      <c r="E152" s="32">
        <v>26245.4712</v>
      </c>
      <c r="F152" s="32"/>
      <c r="G152" s="32"/>
      <c r="H152" s="33">
        <v>0.42</v>
      </c>
      <c r="I152" s="32">
        <v>10702</v>
      </c>
      <c r="J152" s="35" t="s">
        <v>169</v>
      </c>
      <c r="K152" s="46" t="s">
        <v>32</v>
      </c>
    </row>
    <row r="153" spans="1:11" ht="15.75">
      <c r="A153" s="28" t="s">
        <v>48</v>
      </c>
      <c r="B153" s="48" t="s">
        <v>188</v>
      </c>
      <c r="C153" s="30">
        <v>26016.639999999999</v>
      </c>
      <c r="D153" s="31">
        <v>0.03</v>
      </c>
      <c r="E153" s="32">
        <v>26797.139199999998</v>
      </c>
      <c r="F153" s="32"/>
      <c r="G153" s="32"/>
      <c r="H153" s="33">
        <v>0.42</v>
      </c>
      <c r="I153" s="32">
        <v>10926</v>
      </c>
      <c r="J153" s="35" t="s">
        <v>169</v>
      </c>
      <c r="K153" s="46" t="s">
        <v>32</v>
      </c>
    </row>
    <row r="154" spans="1:11" ht="15.75">
      <c r="A154" s="28" t="s">
        <v>48</v>
      </c>
      <c r="B154" s="48" t="s">
        <v>189</v>
      </c>
      <c r="C154" s="30">
        <v>27217.84</v>
      </c>
      <c r="D154" s="31">
        <v>0.03</v>
      </c>
      <c r="E154" s="32">
        <v>28034.375199999999</v>
      </c>
      <c r="F154" s="32"/>
      <c r="G154" s="32"/>
      <c r="H154" s="33">
        <v>0.42</v>
      </c>
      <c r="I154" s="32">
        <v>11431</v>
      </c>
      <c r="J154" s="35" t="s">
        <v>169</v>
      </c>
      <c r="K154" s="46" t="s">
        <v>32</v>
      </c>
    </row>
    <row r="155" spans="1:11" ht="15.75">
      <c r="A155" s="28" t="s">
        <v>48</v>
      </c>
      <c r="B155" s="48" t="s">
        <v>190</v>
      </c>
      <c r="C155" s="30">
        <v>38730.639999999999</v>
      </c>
      <c r="D155" s="31">
        <v>0.03</v>
      </c>
      <c r="E155" s="32">
        <v>39892.559199999996</v>
      </c>
      <c r="F155" s="32"/>
      <c r="G155" s="32"/>
      <c r="H155" s="33">
        <v>0.42</v>
      </c>
      <c r="I155" s="32">
        <v>16266</v>
      </c>
      <c r="J155" s="35" t="s">
        <v>169</v>
      </c>
      <c r="K155" s="46" t="s">
        <v>32</v>
      </c>
    </row>
    <row r="156" spans="1:11" ht="15.75">
      <c r="A156" s="28" t="s">
        <v>48</v>
      </c>
      <c r="B156" s="48" t="s">
        <v>191</v>
      </c>
      <c r="C156" s="30">
        <v>39966.160000000003</v>
      </c>
      <c r="D156" s="31">
        <v>0.03</v>
      </c>
      <c r="E156" s="32">
        <v>41165.144800000002</v>
      </c>
      <c r="F156" s="32"/>
      <c r="G156" s="32"/>
      <c r="H156" s="33">
        <v>0.42</v>
      </c>
      <c r="I156" s="32">
        <v>16785</v>
      </c>
      <c r="J156" s="35" t="s">
        <v>169</v>
      </c>
      <c r="K156" s="46" t="s">
        <v>32</v>
      </c>
    </row>
    <row r="157" spans="1:11" ht="15.75">
      <c r="A157" s="28" t="s">
        <v>48</v>
      </c>
      <c r="B157" s="48" t="s">
        <v>192</v>
      </c>
      <c r="C157" s="30">
        <v>41038</v>
      </c>
      <c r="D157" s="31">
        <v>0.03</v>
      </c>
      <c r="E157" s="32">
        <v>42269.14</v>
      </c>
      <c r="F157" s="32"/>
      <c r="G157" s="32"/>
      <c r="H157" s="33">
        <v>0.42</v>
      </c>
      <c r="I157" s="32">
        <v>17235</v>
      </c>
      <c r="J157" s="35" t="s">
        <v>169</v>
      </c>
      <c r="K157" s="46" t="s">
        <v>32</v>
      </c>
    </row>
    <row r="158" spans="1:11" ht="15.75">
      <c r="A158" s="28" t="s">
        <v>48</v>
      </c>
      <c r="B158" s="48" t="s">
        <v>193</v>
      </c>
      <c r="C158" s="30">
        <v>43439.76</v>
      </c>
      <c r="D158" s="31">
        <v>0.03</v>
      </c>
      <c r="E158" s="32">
        <v>44742.952799999999</v>
      </c>
      <c r="F158" s="32"/>
      <c r="G158" s="32"/>
      <c r="H158" s="33">
        <v>0.42</v>
      </c>
      <c r="I158" s="32">
        <v>18244</v>
      </c>
      <c r="J158" s="35" t="s">
        <v>169</v>
      </c>
      <c r="K158" s="46" t="s">
        <v>32</v>
      </c>
    </row>
    <row r="159" spans="1:11" ht="15" customHeight="1">
      <c r="A159" s="28" t="s">
        <v>48</v>
      </c>
      <c r="B159" s="48" t="s">
        <v>194</v>
      </c>
      <c r="C159" s="30">
        <v>58746.48</v>
      </c>
      <c r="D159" s="31">
        <v>0.03</v>
      </c>
      <c r="E159" s="32">
        <v>60508.874400000001</v>
      </c>
      <c r="F159" s="32"/>
      <c r="G159" s="32"/>
      <c r="H159" s="33">
        <v>0.42</v>
      </c>
      <c r="I159" s="32">
        <v>24673</v>
      </c>
      <c r="J159" s="35" t="s">
        <v>169</v>
      </c>
      <c r="K159" s="46" t="s">
        <v>32</v>
      </c>
    </row>
    <row r="160" spans="1:11" ht="15.75">
      <c r="A160" s="28" t="s">
        <v>48</v>
      </c>
      <c r="B160" s="48" t="s">
        <v>195</v>
      </c>
      <c r="C160" s="30">
        <v>60599.76</v>
      </c>
      <c r="D160" s="31">
        <v>0.03</v>
      </c>
      <c r="E160" s="32">
        <v>62417.752800000002</v>
      </c>
      <c r="F160" s="32"/>
      <c r="G160" s="32"/>
      <c r="H160" s="33">
        <v>0.42</v>
      </c>
      <c r="I160" s="32">
        <v>25451</v>
      </c>
      <c r="J160" s="35" t="s">
        <v>169</v>
      </c>
      <c r="K160" s="46" t="s">
        <v>32</v>
      </c>
    </row>
    <row r="161" spans="1:11" ht="15.75">
      <c r="A161" s="28" t="s">
        <v>48</v>
      </c>
      <c r="B161" s="48" t="s">
        <v>196</v>
      </c>
      <c r="C161" s="30">
        <v>62206.559999999998</v>
      </c>
      <c r="D161" s="31">
        <v>0.03</v>
      </c>
      <c r="E161" s="32">
        <v>64072.756799999996</v>
      </c>
      <c r="F161" s="32"/>
      <c r="G161" s="32"/>
      <c r="H161" s="33">
        <v>0.42</v>
      </c>
      <c r="I161" s="32">
        <v>26126</v>
      </c>
      <c r="J161" s="35" t="s">
        <v>169</v>
      </c>
      <c r="K161" s="46" t="s">
        <v>32</v>
      </c>
    </row>
    <row r="162" spans="1:11" ht="15.75">
      <c r="A162" s="28" t="s">
        <v>48</v>
      </c>
      <c r="B162" s="48" t="s">
        <v>197</v>
      </c>
      <c r="C162" s="30">
        <v>65810.16</v>
      </c>
      <c r="D162" s="31">
        <v>0.03</v>
      </c>
      <c r="E162" s="32">
        <v>67784.464800000002</v>
      </c>
      <c r="F162" s="32"/>
      <c r="G162" s="32"/>
      <c r="H162" s="33">
        <v>0.42</v>
      </c>
      <c r="I162" s="32">
        <v>27640</v>
      </c>
      <c r="J162" s="35" t="s">
        <v>169</v>
      </c>
      <c r="K162" s="46" t="s">
        <v>32</v>
      </c>
    </row>
    <row r="163" spans="1:11" ht="15.75">
      <c r="A163" s="28" t="s">
        <v>48</v>
      </c>
      <c r="B163" s="48" t="s">
        <v>198</v>
      </c>
      <c r="C163" s="30">
        <v>66467.44</v>
      </c>
      <c r="D163" s="31">
        <v>0.03</v>
      </c>
      <c r="E163" s="32">
        <v>68461.463199999998</v>
      </c>
      <c r="F163" s="32"/>
      <c r="G163" s="32"/>
      <c r="H163" s="33">
        <v>0.42</v>
      </c>
      <c r="I163" s="32">
        <v>27916</v>
      </c>
      <c r="J163" s="35" t="s">
        <v>169</v>
      </c>
      <c r="K163" s="46" t="s">
        <v>32</v>
      </c>
    </row>
    <row r="164" spans="1:11" ht="15.75">
      <c r="A164" s="28" t="s">
        <v>48</v>
      </c>
      <c r="B164" s="48" t="s">
        <v>199</v>
      </c>
      <c r="C164" s="30">
        <v>68938.48</v>
      </c>
      <c r="D164" s="31">
        <v>0.03</v>
      </c>
      <c r="E164" s="32">
        <v>71006</v>
      </c>
      <c r="F164" s="32"/>
      <c r="G164" s="32"/>
      <c r="H164" s="33">
        <v>0.42</v>
      </c>
      <c r="I164" s="32">
        <v>28954</v>
      </c>
      <c r="J164" s="35" t="s">
        <v>169</v>
      </c>
      <c r="K164" s="46" t="s">
        <v>32</v>
      </c>
    </row>
    <row r="165" spans="1:11" ht="15.75">
      <c r="A165" s="28" t="s">
        <v>48</v>
      </c>
      <c r="B165" s="48" t="s">
        <v>200</v>
      </c>
      <c r="C165" s="30">
        <v>71080.88</v>
      </c>
      <c r="D165" s="31">
        <v>0.03</v>
      </c>
      <c r="E165" s="32">
        <v>73213.306400000001</v>
      </c>
      <c r="F165" s="32"/>
      <c r="G165" s="32"/>
      <c r="H165" s="33">
        <v>0.42</v>
      </c>
      <c r="I165" s="32">
        <v>29853</v>
      </c>
      <c r="J165" s="35" t="s">
        <v>169</v>
      </c>
      <c r="K165" s="46" t="s">
        <v>32</v>
      </c>
    </row>
    <row r="166" spans="1:11" ht="15.75">
      <c r="A166" s="28" t="s">
        <v>48</v>
      </c>
      <c r="B166" s="48" t="s">
        <v>201</v>
      </c>
      <c r="C166" s="30">
        <v>75885.679999999993</v>
      </c>
      <c r="D166" s="31">
        <v>0.03</v>
      </c>
      <c r="E166" s="32">
        <v>78162.25039999999</v>
      </c>
      <c r="F166" s="32"/>
      <c r="G166" s="32"/>
      <c r="H166" s="33">
        <v>0.42</v>
      </c>
      <c r="I166" s="32">
        <v>31871</v>
      </c>
      <c r="J166" s="35" t="s">
        <v>169</v>
      </c>
      <c r="K166" s="46" t="s">
        <v>32</v>
      </c>
    </row>
    <row r="167" spans="1:11">
      <c r="A167" s="28" t="s">
        <v>11</v>
      </c>
      <c r="B167" s="9" t="s">
        <v>202</v>
      </c>
      <c r="C167" s="30">
        <v>16406.25</v>
      </c>
      <c r="D167" s="31">
        <v>0.03</v>
      </c>
      <c r="E167" s="32">
        <v>16898.4375</v>
      </c>
      <c r="F167" s="33">
        <v>0.47</v>
      </c>
      <c r="G167" s="34">
        <f>E167*F167</f>
        <v>7942.265625</v>
      </c>
      <c r="H167" s="32"/>
      <c r="I167" s="32"/>
      <c r="J167" s="35" t="s">
        <v>203</v>
      </c>
      <c r="K167" s="46" t="s">
        <v>14</v>
      </c>
    </row>
    <row r="168" spans="1:11">
      <c r="A168" s="28" t="s">
        <v>11</v>
      </c>
      <c r="B168" s="9" t="s">
        <v>204</v>
      </c>
      <c r="C168" s="30">
        <v>16406.25</v>
      </c>
      <c r="D168" s="31">
        <v>0.03</v>
      </c>
      <c r="E168" s="32">
        <v>16898.4375</v>
      </c>
      <c r="F168" s="33">
        <v>0.47</v>
      </c>
      <c r="G168" s="34">
        <f t="shared" ref="G168:G224" si="4">E168*F168</f>
        <v>7942.265625</v>
      </c>
      <c r="H168" s="32"/>
      <c r="I168" s="32"/>
      <c r="J168" s="35" t="s">
        <v>203</v>
      </c>
      <c r="K168" s="46" t="s">
        <v>14</v>
      </c>
    </row>
    <row r="169" spans="1:11">
      <c r="A169" s="28" t="s">
        <v>11</v>
      </c>
      <c r="B169" s="9" t="s">
        <v>205</v>
      </c>
      <c r="C169" s="30">
        <v>35927.85</v>
      </c>
      <c r="D169" s="31">
        <v>0.03</v>
      </c>
      <c r="E169" s="32">
        <v>37005.6855</v>
      </c>
      <c r="F169" s="33">
        <v>0.47</v>
      </c>
      <c r="G169" s="34">
        <f t="shared" si="4"/>
        <v>17392.672184999999</v>
      </c>
      <c r="H169" s="32"/>
      <c r="I169" s="32"/>
      <c r="J169" s="35" t="s">
        <v>203</v>
      </c>
      <c r="K169" s="46" t="s">
        <v>14</v>
      </c>
    </row>
    <row r="170" spans="1:11">
      <c r="A170" s="28" t="s">
        <v>11</v>
      </c>
      <c r="B170" s="9" t="s">
        <v>206</v>
      </c>
      <c r="C170" s="30">
        <v>35927.85</v>
      </c>
      <c r="D170" s="31">
        <v>0.03</v>
      </c>
      <c r="E170" s="32">
        <v>37005.6855</v>
      </c>
      <c r="F170" s="33">
        <v>0.47</v>
      </c>
      <c r="G170" s="34">
        <f t="shared" si="4"/>
        <v>17392.672184999999</v>
      </c>
      <c r="H170" s="32"/>
      <c r="I170" s="32"/>
      <c r="J170" s="35" t="s">
        <v>203</v>
      </c>
      <c r="K170" s="46" t="s">
        <v>14</v>
      </c>
    </row>
    <row r="171" spans="1:11">
      <c r="A171" s="28" t="s">
        <v>11</v>
      </c>
      <c r="B171" s="9" t="s">
        <v>207</v>
      </c>
      <c r="C171" s="30">
        <v>53527.95</v>
      </c>
      <c r="D171" s="31">
        <v>0.03</v>
      </c>
      <c r="E171" s="32">
        <v>55133.788499999995</v>
      </c>
      <c r="F171" s="33">
        <v>0.47</v>
      </c>
      <c r="G171" s="34">
        <f t="shared" si="4"/>
        <v>25912.880594999995</v>
      </c>
      <c r="H171" s="32"/>
      <c r="I171" s="32"/>
      <c r="J171" s="35" t="s">
        <v>203</v>
      </c>
      <c r="K171" s="46" t="s">
        <v>14</v>
      </c>
    </row>
    <row r="172" spans="1:11">
      <c r="A172" s="28" t="s">
        <v>11</v>
      </c>
      <c r="B172" s="9" t="s">
        <v>208</v>
      </c>
      <c r="C172" s="30">
        <v>53527.95</v>
      </c>
      <c r="D172" s="31">
        <v>0.03</v>
      </c>
      <c r="E172" s="32">
        <v>55133.788499999995</v>
      </c>
      <c r="F172" s="33">
        <v>0.47</v>
      </c>
      <c r="G172" s="34">
        <f t="shared" si="4"/>
        <v>25912.880594999995</v>
      </c>
      <c r="H172" s="32"/>
      <c r="I172" s="32"/>
      <c r="J172" s="35" t="s">
        <v>203</v>
      </c>
      <c r="K172" s="46" t="s">
        <v>14</v>
      </c>
    </row>
    <row r="173" spans="1:11">
      <c r="A173" s="28" t="s">
        <v>11</v>
      </c>
      <c r="B173" s="9" t="s">
        <v>209</v>
      </c>
      <c r="C173" s="30">
        <v>71078.7</v>
      </c>
      <c r="D173" s="31">
        <v>0.03</v>
      </c>
      <c r="E173" s="32">
        <v>73211.061000000002</v>
      </c>
      <c r="F173" s="33">
        <v>0.47</v>
      </c>
      <c r="G173" s="34">
        <f t="shared" si="4"/>
        <v>34409.198669999998</v>
      </c>
      <c r="H173" s="32"/>
      <c r="I173" s="32"/>
      <c r="J173" s="35" t="s">
        <v>203</v>
      </c>
      <c r="K173" s="46" t="s">
        <v>14</v>
      </c>
    </row>
    <row r="174" spans="1:11">
      <c r="A174" s="28" t="s">
        <v>11</v>
      </c>
      <c r="B174" s="9" t="s">
        <v>210</v>
      </c>
      <c r="C174" s="30">
        <v>71078.7</v>
      </c>
      <c r="D174" s="31">
        <v>0.03</v>
      </c>
      <c r="E174" s="32">
        <v>73211.061000000002</v>
      </c>
      <c r="F174" s="33">
        <v>0.47</v>
      </c>
      <c r="G174" s="34">
        <f t="shared" si="4"/>
        <v>34409.198669999998</v>
      </c>
      <c r="H174" s="32"/>
      <c r="I174" s="32"/>
      <c r="J174" s="35" t="s">
        <v>203</v>
      </c>
      <c r="K174" s="46" t="s">
        <v>14</v>
      </c>
    </row>
    <row r="175" spans="1:11">
      <c r="A175" s="28" t="s">
        <v>11</v>
      </c>
      <c r="B175" s="9" t="s">
        <v>211</v>
      </c>
      <c r="C175" s="30">
        <v>88560.15</v>
      </c>
      <c r="D175" s="31">
        <v>0.03</v>
      </c>
      <c r="E175" s="32">
        <v>91216.954499999993</v>
      </c>
      <c r="F175" s="33">
        <v>0.47</v>
      </c>
      <c r="G175" s="34">
        <f t="shared" si="4"/>
        <v>42871.968614999991</v>
      </c>
      <c r="H175" s="32"/>
      <c r="I175" s="32"/>
      <c r="J175" s="35" t="s">
        <v>203</v>
      </c>
      <c r="K175" s="46" t="s">
        <v>14</v>
      </c>
    </row>
    <row r="176" spans="1:11">
      <c r="A176" s="28" t="s">
        <v>11</v>
      </c>
      <c r="B176" s="9" t="s">
        <v>212</v>
      </c>
      <c r="C176" s="30">
        <v>88560.15</v>
      </c>
      <c r="D176" s="31">
        <v>0.03</v>
      </c>
      <c r="E176" s="32">
        <v>91216.954499999993</v>
      </c>
      <c r="F176" s="33">
        <v>0.47</v>
      </c>
      <c r="G176" s="34">
        <f t="shared" si="4"/>
        <v>42871.968614999991</v>
      </c>
      <c r="H176" s="32"/>
      <c r="I176" s="32"/>
      <c r="J176" s="35" t="s">
        <v>203</v>
      </c>
      <c r="K176" s="46" t="s">
        <v>14</v>
      </c>
    </row>
    <row r="177" spans="1:11">
      <c r="A177" s="28" t="s">
        <v>11</v>
      </c>
      <c r="B177" s="9" t="s">
        <v>213</v>
      </c>
      <c r="C177" s="30">
        <v>26296.2</v>
      </c>
      <c r="D177" s="31">
        <v>0.03</v>
      </c>
      <c r="E177" s="32">
        <v>27085.085999999999</v>
      </c>
      <c r="F177" s="33">
        <v>0.47</v>
      </c>
      <c r="G177" s="34">
        <f t="shared" si="4"/>
        <v>12729.990419999998</v>
      </c>
      <c r="H177" s="32"/>
      <c r="I177" s="32"/>
      <c r="J177" s="35" t="s">
        <v>214</v>
      </c>
      <c r="K177" s="46" t="s">
        <v>14</v>
      </c>
    </row>
    <row r="178" spans="1:11">
      <c r="A178" s="28" t="s">
        <v>11</v>
      </c>
      <c r="B178" s="9" t="s">
        <v>215</v>
      </c>
      <c r="C178" s="30">
        <v>76323.45</v>
      </c>
      <c r="D178" s="31">
        <v>0.03</v>
      </c>
      <c r="E178" s="32">
        <v>78613.1535</v>
      </c>
      <c r="F178" s="33">
        <v>0.47</v>
      </c>
      <c r="G178" s="34">
        <f t="shared" si="4"/>
        <v>36948.182144999999</v>
      </c>
      <c r="H178" s="32"/>
      <c r="I178" s="32"/>
      <c r="J178" s="35" t="s">
        <v>214</v>
      </c>
      <c r="K178" s="46" t="s">
        <v>14</v>
      </c>
    </row>
    <row r="179" spans="1:11">
      <c r="A179" s="28" t="s">
        <v>11</v>
      </c>
      <c r="B179" s="9" t="s">
        <v>216</v>
      </c>
      <c r="C179" s="30">
        <v>99400.35</v>
      </c>
      <c r="D179" s="31">
        <v>0.03</v>
      </c>
      <c r="E179" s="32">
        <v>102382.36050000001</v>
      </c>
      <c r="F179" s="33">
        <v>0.47</v>
      </c>
      <c r="G179" s="34">
        <f t="shared" si="4"/>
        <v>48119.709435000004</v>
      </c>
      <c r="H179" s="32"/>
      <c r="I179" s="32"/>
      <c r="J179" s="35" t="s">
        <v>214</v>
      </c>
      <c r="K179" s="46" t="s">
        <v>14</v>
      </c>
    </row>
    <row r="180" spans="1:11">
      <c r="A180" s="28" t="s">
        <v>11</v>
      </c>
      <c r="B180" s="9" t="s">
        <v>217</v>
      </c>
      <c r="C180" s="30">
        <v>122625.3</v>
      </c>
      <c r="D180" s="31">
        <v>0.03</v>
      </c>
      <c r="E180" s="32">
        <v>126304.05900000001</v>
      </c>
      <c r="F180" s="33">
        <v>0.47</v>
      </c>
      <c r="G180" s="34">
        <f t="shared" si="4"/>
        <v>59362.907729999999</v>
      </c>
      <c r="H180" s="32"/>
      <c r="I180" s="32"/>
      <c r="J180" s="35" t="s">
        <v>214</v>
      </c>
      <c r="K180" s="46" t="s">
        <v>14</v>
      </c>
    </row>
    <row r="181" spans="1:11">
      <c r="A181" s="28" t="s">
        <v>11</v>
      </c>
      <c r="B181" s="9" t="s">
        <v>218</v>
      </c>
      <c r="C181" s="30">
        <v>18906.3</v>
      </c>
      <c r="D181" s="31">
        <v>0.03</v>
      </c>
      <c r="E181" s="32">
        <v>19473.488999999998</v>
      </c>
      <c r="F181" s="33">
        <v>0.47</v>
      </c>
      <c r="G181" s="34">
        <f t="shared" si="4"/>
        <v>9152.5398299999979</v>
      </c>
      <c r="H181" s="32"/>
      <c r="I181" s="32"/>
      <c r="J181" s="35" t="s">
        <v>203</v>
      </c>
      <c r="K181" s="46" t="s">
        <v>14</v>
      </c>
    </row>
    <row r="182" spans="1:11">
      <c r="A182" s="28" t="s">
        <v>11</v>
      </c>
      <c r="B182" s="9" t="s">
        <v>219</v>
      </c>
      <c r="C182" s="30">
        <v>18906.3</v>
      </c>
      <c r="D182" s="31">
        <v>0.03</v>
      </c>
      <c r="E182" s="32">
        <v>19473.488999999998</v>
      </c>
      <c r="F182" s="33">
        <v>0.47</v>
      </c>
      <c r="G182" s="34">
        <f t="shared" si="4"/>
        <v>9152.5398299999979</v>
      </c>
      <c r="H182" s="32"/>
      <c r="I182" s="32"/>
      <c r="J182" s="35" t="s">
        <v>203</v>
      </c>
      <c r="K182" s="46" t="s">
        <v>14</v>
      </c>
    </row>
    <row r="183" spans="1:11">
      <c r="A183" s="28" t="s">
        <v>11</v>
      </c>
      <c r="B183" s="9" t="s">
        <v>220</v>
      </c>
      <c r="C183" s="30">
        <v>38809.050000000003</v>
      </c>
      <c r="D183" s="31">
        <v>0.03</v>
      </c>
      <c r="E183" s="32">
        <v>39973.321500000005</v>
      </c>
      <c r="F183" s="33">
        <v>0.47</v>
      </c>
      <c r="G183" s="34">
        <f t="shared" si="4"/>
        <v>18787.461105000002</v>
      </c>
      <c r="H183" s="32"/>
      <c r="I183" s="32"/>
      <c r="J183" s="35" t="s">
        <v>203</v>
      </c>
      <c r="K183" s="46" t="s">
        <v>14</v>
      </c>
    </row>
    <row r="184" spans="1:11">
      <c r="A184" s="28" t="s">
        <v>11</v>
      </c>
      <c r="B184" s="9" t="s">
        <v>221</v>
      </c>
      <c r="C184" s="30">
        <v>38809.050000000003</v>
      </c>
      <c r="D184" s="31">
        <v>0.03</v>
      </c>
      <c r="E184" s="32">
        <v>39973.321500000005</v>
      </c>
      <c r="F184" s="33">
        <v>0.47</v>
      </c>
      <c r="G184" s="34">
        <f t="shared" si="4"/>
        <v>18787.461105000002</v>
      </c>
      <c r="H184" s="32"/>
      <c r="I184" s="32"/>
      <c r="J184" s="35" t="s">
        <v>203</v>
      </c>
      <c r="K184" s="46" t="s">
        <v>14</v>
      </c>
    </row>
    <row r="185" spans="1:11">
      <c r="A185" s="28" t="s">
        <v>11</v>
      </c>
      <c r="B185" s="9" t="s">
        <v>222</v>
      </c>
      <c r="C185" s="30">
        <v>59505.599999999999</v>
      </c>
      <c r="D185" s="31">
        <v>0.03</v>
      </c>
      <c r="E185" s="32">
        <v>61290.767999999996</v>
      </c>
      <c r="F185" s="33">
        <v>0.47</v>
      </c>
      <c r="G185" s="34">
        <f t="shared" si="4"/>
        <v>28806.660959999997</v>
      </c>
      <c r="H185" s="32"/>
      <c r="I185" s="32"/>
      <c r="J185" s="35" t="s">
        <v>203</v>
      </c>
      <c r="K185" s="46" t="s">
        <v>14</v>
      </c>
    </row>
    <row r="186" spans="1:11">
      <c r="A186" s="28" t="s">
        <v>11</v>
      </c>
      <c r="B186" s="9" t="s">
        <v>223</v>
      </c>
      <c r="C186" s="30">
        <v>59505.599999999999</v>
      </c>
      <c r="D186" s="31">
        <v>0.03</v>
      </c>
      <c r="E186" s="32">
        <v>61290.767999999996</v>
      </c>
      <c r="F186" s="33">
        <v>0.47</v>
      </c>
      <c r="G186" s="34">
        <f t="shared" si="4"/>
        <v>28806.660959999997</v>
      </c>
      <c r="H186" s="32"/>
      <c r="I186" s="32"/>
      <c r="J186" s="35" t="s">
        <v>203</v>
      </c>
      <c r="K186" s="46" t="s">
        <v>14</v>
      </c>
    </row>
    <row r="187" spans="1:11">
      <c r="A187" s="28" t="s">
        <v>11</v>
      </c>
      <c r="B187" s="9" t="s">
        <v>224</v>
      </c>
      <c r="C187" s="30">
        <v>80245.2</v>
      </c>
      <c r="D187" s="31">
        <v>0.03</v>
      </c>
      <c r="E187" s="32">
        <v>82652.555999999997</v>
      </c>
      <c r="F187" s="33">
        <v>0.47</v>
      </c>
      <c r="G187" s="34">
        <f t="shared" si="4"/>
        <v>38846.701319999993</v>
      </c>
      <c r="H187" s="32"/>
      <c r="I187" s="32"/>
      <c r="J187" s="35" t="s">
        <v>203</v>
      </c>
      <c r="K187" s="46" t="s">
        <v>14</v>
      </c>
    </row>
    <row r="188" spans="1:11">
      <c r="A188" s="28" t="s">
        <v>11</v>
      </c>
      <c r="B188" s="9" t="s">
        <v>225</v>
      </c>
      <c r="C188" s="30">
        <v>80245.2</v>
      </c>
      <c r="D188" s="31">
        <v>0.03</v>
      </c>
      <c r="E188" s="32">
        <v>82652.555999999997</v>
      </c>
      <c r="F188" s="33">
        <v>0.47</v>
      </c>
      <c r="G188" s="34">
        <f t="shared" si="4"/>
        <v>38846.701319999993</v>
      </c>
      <c r="H188" s="32"/>
      <c r="I188" s="32"/>
      <c r="J188" s="35" t="s">
        <v>203</v>
      </c>
      <c r="K188" s="46" t="s">
        <v>14</v>
      </c>
    </row>
    <row r="189" spans="1:11">
      <c r="A189" s="28" t="s">
        <v>11</v>
      </c>
      <c r="B189" s="9" t="s">
        <v>226</v>
      </c>
      <c r="C189" s="30">
        <v>100959.6</v>
      </c>
      <c r="D189" s="31">
        <v>0.03</v>
      </c>
      <c r="E189" s="32">
        <v>103988.38800000001</v>
      </c>
      <c r="F189" s="33">
        <v>0.47</v>
      </c>
      <c r="G189" s="34">
        <f t="shared" si="4"/>
        <v>48874.542359999999</v>
      </c>
      <c r="H189" s="32"/>
      <c r="I189" s="32"/>
      <c r="J189" s="35" t="s">
        <v>203</v>
      </c>
      <c r="K189" s="46" t="s">
        <v>14</v>
      </c>
    </row>
    <row r="190" spans="1:11">
      <c r="A190" s="28" t="s">
        <v>11</v>
      </c>
      <c r="B190" s="9" t="s">
        <v>227</v>
      </c>
      <c r="C190" s="30">
        <v>100959.6</v>
      </c>
      <c r="D190" s="31">
        <v>0.03</v>
      </c>
      <c r="E190" s="32">
        <v>103988.38800000001</v>
      </c>
      <c r="F190" s="33">
        <v>0.47</v>
      </c>
      <c r="G190" s="34">
        <f t="shared" si="4"/>
        <v>48874.542359999999</v>
      </c>
      <c r="H190" s="32"/>
      <c r="I190" s="32"/>
      <c r="J190" s="35" t="s">
        <v>203</v>
      </c>
      <c r="K190" s="46" t="s">
        <v>14</v>
      </c>
    </row>
    <row r="191" spans="1:11">
      <c r="A191" s="28" t="s">
        <v>11</v>
      </c>
      <c r="B191" s="9" t="s">
        <v>228</v>
      </c>
      <c r="C191" s="30">
        <v>28615.65</v>
      </c>
      <c r="D191" s="31">
        <v>0.03</v>
      </c>
      <c r="E191" s="32">
        <v>29474.119500000001</v>
      </c>
      <c r="F191" s="33">
        <v>0.47</v>
      </c>
      <c r="G191" s="34">
        <f t="shared" si="4"/>
        <v>13852.836164999999</v>
      </c>
      <c r="H191" s="32"/>
      <c r="I191" s="32"/>
      <c r="J191" s="35" t="s">
        <v>214</v>
      </c>
      <c r="K191" s="46" t="s">
        <v>14</v>
      </c>
    </row>
    <row r="192" spans="1:11">
      <c r="A192" s="28" t="s">
        <v>11</v>
      </c>
      <c r="B192" s="9" t="s">
        <v>229</v>
      </c>
      <c r="C192" s="30">
        <v>81558.75</v>
      </c>
      <c r="D192" s="31">
        <v>0.03</v>
      </c>
      <c r="E192" s="32">
        <v>84005.512499999997</v>
      </c>
      <c r="F192" s="33">
        <v>0.47</v>
      </c>
      <c r="G192" s="34">
        <f t="shared" si="4"/>
        <v>39482.590874999994</v>
      </c>
      <c r="H192" s="32"/>
      <c r="I192" s="32"/>
      <c r="J192" s="35" t="s">
        <v>214</v>
      </c>
      <c r="K192" s="46" t="s">
        <v>14</v>
      </c>
    </row>
    <row r="193" spans="1:11">
      <c r="A193" s="28" t="s">
        <v>11</v>
      </c>
      <c r="B193" s="9" t="s">
        <v>230</v>
      </c>
      <c r="C193" s="30">
        <v>106771.35</v>
      </c>
      <c r="D193" s="31">
        <v>0.03</v>
      </c>
      <c r="E193" s="32">
        <v>109974.4905</v>
      </c>
      <c r="F193" s="33">
        <v>0.47</v>
      </c>
      <c r="G193" s="34">
        <f t="shared" si="4"/>
        <v>51688.010534999994</v>
      </c>
      <c r="H193" s="32"/>
      <c r="I193" s="32"/>
      <c r="J193" s="35" t="s">
        <v>214</v>
      </c>
      <c r="K193" s="46" t="s">
        <v>14</v>
      </c>
    </row>
    <row r="194" spans="1:11">
      <c r="A194" s="28" t="s">
        <v>11</v>
      </c>
      <c r="B194" s="9" t="s">
        <v>231</v>
      </c>
      <c r="C194" s="30">
        <v>132058.5</v>
      </c>
      <c r="D194" s="31">
        <v>0.03</v>
      </c>
      <c r="E194" s="32">
        <v>136020.255</v>
      </c>
      <c r="F194" s="33">
        <v>0.47</v>
      </c>
      <c r="G194" s="34">
        <f t="shared" si="4"/>
        <v>63929.519849999997</v>
      </c>
      <c r="H194" s="32"/>
      <c r="I194" s="32"/>
      <c r="J194" s="35" t="s">
        <v>214</v>
      </c>
      <c r="K194" s="46" t="s">
        <v>14</v>
      </c>
    </row>
    <row r="195" spans="1:11">
      <c r="A195" s="28" t="s">
        <v>11</v>
      </c>
      <c r="B195" s="9" t="s">
        <v>232</v>
      </c>
      <c r="C195" s="30">
        <v>25725</v>
      </c>
      <c r="D195" s="31">
        <v>0.03</v>
      </c>
      <c r="E195" s="32">
        <v>26496.75</v>
      </c>
      <c r="F195" s="33">
        <v>0.47</v>
      </c>
      <c r="G195" s="34">
        <f t="shared" si="4"/>
        <v>12453.4725</v>
      </c>
      <c r="H195" s="32"/>
      <c r="I195" s="32"/>
      <c r="J195" s="35" t="s">
        <v>203</v>
      </c>
      <c r="K195" s="46" t="s">
        <v>14</v>
      </c>
    </row>
    <row r="196" spans="1:11">
      <c r="A196" s="28" t="s">
        <v>11</v>
      </c>
      <c r="B196" s="9" t="s">
        <v>233</v>
      </c>
      <c r="C196" s="30">
        <v>27463.8</v>
      </c>
      <c r="D196" s="31">
        <v>0.03</v>
      </c>
      <c r="E196" s="32">
        <v>28287.714</v>
      </c>
      <c r="F196" s="33">
        <v>0.47</v>
      </c>
      <c r="G196" s="34">
        <f t="shared" si="4"/>
        <v>13295.225579999998</v>
      </c>
      <c r="H196" s="32"/>
      <c r="I196" s="32"/>
      <c r="J196" s="35" t="s">
        <v>203</v>
      </c>
      <c r="K196" s="46" t="s">
        <v>14</v>
      </c>
    </row>
    <row r="197" spans="1:11">
      <c r="A197" s="28" t="s">
        <v>11</v>
      </c>
      <c r="B197" s="9" t="s">
        <v>234</v>
      </c>
      <c r="C197" s="30">
        <v>28487.55</v>
      </c>
      <c r="D197" s="31">
        <v>0.03</v>
      </c>
      <c r="E197" s="32">
        <v>29343</v>
      </c>
      <c r="F197" s="33">
        <v>0.47</v>
      </c>
      <c r="G197" s="34">
        <f t="shared" si="4"/>
        <v>13791.21</v>
      </c>
      <c r="H197" s="32"/>
      <c r="I197" s="32"/>
      <c r="J197" s="35" t="s">
        <v>203</v>
      </c>
      <c r="K197" s="46" t="s">
        <v>14</v>
      </c>
    </row>
    <row r="198" spans="1:11">
      <c r="A198" s="28" t="s">
        <v>11</v>
      </c>
      <c r="B198" s="9" t="s">
        <v>235</v>
      </c>
      <c r="C198" s="30">
        <v>51007.95</v>
      </c>
      <c r="D198" s="31">
        <v>0.03</v>
      </c>
      <c r="E198" s="32">
        <v>52538.188499999997</v>
      </c>
      <c r="F198" s="33">
        <v>0.47</v>
      </c>
      <c r="G198" s="34">
        <f t="shared" si="4"/>
        <v>24692.948594999998</v>
      </c>
      <c r="H198" s="32"/>
      <c r="I198" s="32"/>
      <c r="J198" s="35" t="s">
        <v>203</v>
      </c>
      <c r="K198" s="46" t="s">
        <v>14</v>
      </c>
    </row>
    <row r="199" spans="1:11">
      <c r="A199" s="28" t="s">
        <v>11</v>
      </c>
      <c r="B199" s="9" t="s">
        <v>236</v>
      </c>
      <c r="C199" s="30">
        <v>52746.75</v>
      </c>
      <c r="D199" s="31">
        <v>0.03</v>
      </c>
      <c r="E199" s="32">
        <v>54329.152499999997</v>
      </c>
      <c r="F199" s="33">
        <v>0.47</v>
      </c>
      <c r="G199" s="34">
        <f t="shared" si="4"/>
        <v>25534.701674999997</v>
      </c>
      <c r="H199" s="32"/>
      <c r="I199" s="32"/>
      <c r="J199" s="35" t="s">
        <v>203</v>
      </c>
      <c r="K199" s="46" t="s">
        <v>14</v>
      </c>
    </row>
    <row r="200" spans="1:11">
      <c r="A200" s="28" t="s">
        <v>11</v>
      </c>
      <c r="B200" s="9" t="s">
        <v>237</v>
      </c>
      <c r="C200" s="30">
        <v>53770.5</v>
      </c>
      <c r="D200" s="31">
        <v>0.03</v>
      </c>
      <c r="E200" s="32">
        <v>55383.614999999998</v>
      </c>
      <c r="F200" s="33">
        <v>0.47</v>
      </c>
      <c r="G200" s="34">
        <f t="shared" si="4"/>
        <v>26030.299049999998</v>
      </c>
      <c r="H200" s="32"/>
      <c r="I200" s="32"/>
      <c r="J200" s="35" t="s">
        <v>203</v>
      </c>
      <c r="K200" s="46" t="s">
        <v>14</v>
      </c>
    </row>
    <row r="201" spans="1:11">
      <c r="A201" s="28" t="s">
        <v>11</v>
      </c>
      <c r="B201" s="9" t="s">
        <v>238</v>
      </c>
      <c r="C201" s="30">
        <v>79323.3</v>
      </c>
      <c r="D201" s="31">
        <v>0.03</v>
      </c>
      <c r="E201" s="32">
        <v>81702.998999999996</v>
      </c>
      <c r="F201" s="33">
        <v>0.47</v>
      </c>
      <c r="G201" s="34">
        <f t="shared" si="4"/>
        <v>38400.409529999997</v>
      </c>
      <c r="H201" s="32"/>
      <c r="I201" s="32"/>
      <c r="J201" s="35" t="s">
        <v>203</v>
      </c>
      <c r="K201" s="46" t="s">
        <v>14</v>
      </c>
    </row>
    <row r="202" spans="1:11">
      <c r="A202" s="28" t="s">
        <v>11</v>
      </c>
      <c r="B202" s="9" t="s">
        <v>239</v>
      </c>
      <c r="C202" s="30">
        <v>82800.899999999994</v>
      </c>
      <c r="D202" s="31">
        <v>0.03</v>
      </c>
      <c r="E202" s="32">
        <v>85284.926999999996</v>
      </c>
      <c r="F202" s="33">
        <v>0.47</v>
      </c>
      <c r="G202" s="34">
        <f t="shared" si="4"/>
        <v>40083.915689999994</v>
      </c>
      <c r="H202" s="32"/>
      <c r="I202" s="32"/>
      <c r="J202" s="35" t="s">
        <v>203</v>
      </c>
      <c r="K202" s="46" t="s">
        <v>14</v>
      </c>
    </row>
    <row r="203" spans="1:11">
      <c r="A203" s="28" t="s">
        <v>11</v>
      </c>
      <c r="B203" s="9" t="s">
        <v>240</v>
      </c>
      <c r="C203" s="30">
        <v>84848.4</v>
      </c>
      <c r="D203" s="31">
        <v>0.03</v>
      </c>
      <c r="E203" s="32">
        <v>87393.851999999999</v>
      </c>
      <c r="F203" s="33">
        <v>0.47</v>
      </c>
      <c r="G203" s="34">
        <f t="shared" si="4"/>
        <v>41075.110439999997</v>
      </c>
      <c r="H203" s="32"/>
      <c r="I203" s="32"/>
      <c r="J203" s="35" t="s">
        <v>203</v>
      </c>
      <c r="K203" s="46" t="s">
        <v>14</v>
      </c>
    </row>
    <row r="204" spans="1:11">
      <c r="A204" s="28" t="s">
        <v>11</v>
      </c>
      <c r="B204" s="9" t="s">
        <v>241</v>
      </c>
      <c r="C204" s="30">
        <v>107640.75</v>
      </c>
      <c r="D204" s="31">
        <v>0.03</v>
      </c>
      <c r="E204" s="32">
        <v>110869.9725</v>
      </c>
      <c r="F204" s="33">
        <v>0.47</v>
      </c>
      <c r="G204" s="34">
        <f t="shared" si="4"/>
        <v>52108.887074999999</v>
      </c>
      <c r="H204" s="32"/>
      <c r="I204" s="32"/>
      <c r="J204" s="35" t="s">
        <v>203</v>
      </c>
      <c r="K204" s="46" t="s">
        <v>14</v>
      </c>
    </row>
    <row r="205" spans="1:11">
      <c r="A205" s="28" t="s">
        <v>11</v>
      </c>
      <c r="B205" s="9" t="s">
        <v>242</v>
      </c>
      <c r="C205" s="30">
        <v>112857.15</v>
      </c>
      <c r="D205" s="31">
        <v>0.03</v>
      </c>
      <c r="E205" s="32">
        <v>116242.8645</v>
      </c>
      <c r="F205" s="33">
        <v>0.47</v>
      </c>
      <c r="G205" s="34">
        <f t="shared" si="4"/>
        <v>54634.146314999998</v>
      </c>
      <c r="H205" s="32"/>
      <c r="I205" s="32"/>
      <c r="J205" s="35" t="s">
        <v>203</v>
      </c>
      <c r="K205" s="46" t="s">
        <v>14</v>
      </c>
    </row>
    <row r="206" spans="1:11">
      <c r="A206" s="28" t="s">
        <v>11</v>
      </c>
      <c r="B206" s="9" t="s">
        <v>243</v>
      </c>
      <c r="C206" s="30">
        <v>115929</v>
      </c>
      <c r="D206" s="31">
        <v>0.03</v>
      </c>
      <c r="E206" s="32">
        <v>119406.87</v>
      </c>
      <c r="F206" s="33">
        <v>0.47</v>
      </c>
      <c r="G206" s="34">
        <f t="shared" si="4"/>
        <v>56121.228899999995</v>
      </c>
      <c r="H206" s="32"/>
      <c r="I206" s="32"/>
      <c r="J206" s="35" t="s">
        <v>203</v>
      </c>
      <c r="K206" s="46" t="s">
        <v>14</v>
      </c>
    </row>
    <row r="207" spans="1:11">
      <c r="A207" s="28" t="s">
        <v>11</v>
      </c>
      <c r="B207" s="9" t="s">
        <v>244</v>
      </c>
      <c r="C207" s="30">
        <v>135957.15</v>
      </c>
      <c r="D207" s="31">
        <v>0.03</v>
      </c>
      <c r="E207" s="32">
        <v>140035.8645</v>
      </c>
      <c r="F207" s="33">
        <v>0.47</v>
      </c>
      <c r="G207" s="34">
        <f t="shared" si="4"/>
        <v>65816.856314999997</v>
      </c>
      <c r="H207" s="32"/>
      <c r="I207" s="32"/>
      <c r="J207" s="35" t="s">
        <v>203</v>
      </c>
      <c r="K207" s="46" t="s">
        <v>14</v>
      </c>
    </row>
    <row r="208" spans="1:11">
      <c r="A208" s="28" t="s">
        <v>11</v>
      </c>
      <c r="B208" s="9" t="s">
        <v>245</v>
      </c>
      <c r="C208" s="30">
        <v>142912.35</v>
      </c>
      <c r="D208" s="31">
        <v>0.03</v>
      </c>
      <c r="E208" s="32">
        <v>147199.7205</v>
      </c>
      <c r="F208" s="33">
        <v>0.47</v>
      </c>
      <c r="G208" s="34">
        <f t="shared" si="4"/>
        <v>69183.868634999992</v>
      </c>
      <c r="H208" s="32"/>
      <c r="I208" s="32"/>
      <c r="J208" s="35" t="s">
        <v>203</v>
      </c>
      <c r="K208" s="46" t="s">
        <v>14</v>
      </c>
    </row>
    <row r="209" spans="1:11">
      <c r="A209" s="28" t="s">
        <v>11</v>
      </c>
      <c r="B209" s="9" t="s">
        <v>246</v>
      </c>
      <c r="C209" s="30">
        <v>147007.35</v>
      </c>
      <c r="D209" s="31">
        <v>0.03</v>
      </c>
      <c r="E209" s="32">
        <v>151417.5705</v>
      </c>
      <c r="F209" s="33">
        <v>0.47</v>
      </c>
      <c r="G209" s="34">
        <f t="shared" si="4"/>
        <v>71166.258134999996</v>
      </c>
      <c r="H209" s="32"/>
      <c r="I209" s="32"/>
      <c r="J209" s="35" t="s">
        <v>203</v>
      </c>
      <c r="K209" s="46" t="s">
        <v>14</v>
      </c>
    </row>
    <row r="210" spans="1:11">
      <c r="A210" s="28" t="s">
        <v>11</v>
      </c>
      <c r="B210" s="9" t="s">
        <v>247</v>
      </c>
      <c r="C210" s="30">
        <v>28562.1</v>
      </c>
      <c r="D210" s="31">
        <v>0.03</v>
      </c>
      <c r="E210" s="32">
        <v>29418.963</v>
      </c>
      <c r="F210" s="33">
        <v>0.47</v>
      </c>
      <c r="G210" s="34">
        <f t="shared" si="4"/>
        <v>13826.912609999999</v>
      </c>
      <c r="H210" s="32"/>
      <c r="I210" s="32"/>
      <c r="J210" s="35" t="s">
        <v>203</v>
      </c>
      <c r="K210" s="46" t="s">
        <v>14</v>
      </c>
    </row>
    <row r="211" spans="1:11">
      <c r="A211" s="28" t="s">
        <v>11</v>
      </c>
      <c r="B211" s="9" t="s">
        <v>248</v>
      </c>
      <c r="C211" s="30">
        <v>30300.9</v>
      </c>
      <c r="D211" s="31">
        <v>0.03</v>
      </c>
      <c r="E211" s="32">
        <v>31209.927000000003</v>
      </c>
      <c r="F211" s="33">
        <v>0.47</v>
      </c>
      <c r="G211" s="34">
        <f t="shared" si="4"/>
        <v>14668.665690000002</v>
      </c>
      <c r="H211" s="32"/>
      <c r="I211" s="32"/>
      <c r="J211" s="35" t="s">
        <v>203</v>
      </c>
      <c r="K211" s="46" t="s">
        <v>14</v>
      </c>
    </row>
    <row r="212" spans="1:11">
      <c r="A212" s="28" t="s">
        <v>11</v>
      </c>
      <c r="B212" s="9" t="s">
        <v>249</v>
      </c>
      <c r="C212" s="30">
        <v>31324.65</v>
      </c>
      <c r="D212" s="31">
        <v>0.03</v>
      </c>
      <c r="E212" s="32">
        <v>32264.389500000001</v>
      </c>
      <c r="F212" s="33">
        <v>0.47</v>
      </c>
      <c r="G212" s="34">
        <f t="shared" si="4"/>
        <v>15164.263064999999</v>
      </c>
      <c r="H212" s="32"/>
      <c r="I212" s="32"/>
      <c r="J212" s="35" t="s">
        <v>203</v>
      </c>
      <c r="K212" s="46" t="s">
        <v>14</v>
      </c>
    </row>
    <row r="213" spans="1:11">
      <c r="A213" s="28" t="s">
        <v>11</v>
      </c>
      <c r="B213" s="9" t="s">
        <v>250</v>
      </c>
      <c r="C213" s="30">
        <v>51896.25</v>
      </c>
      <c r="D213" s="31">
        <v>0.03</v>
      </c>
      <c r="E213" s="32">
        <v>53453.137499999997</v>
      </c>
      <c r="F213" s="33">
        <v>0.47</v>
      </c>
      <c r="G213" s="34">
        <f t="shared" si="4"/>
        <v>25122.974624999999</v>
      </c>
      <c r="H213" s="32"/>
      <c r="I213" s="32"/>
      <c r="J213" s="35" t="s">
        <v>203</v>
      </c>
      <c r="K213" s="46" t="s">
        <v>14</v>
      </c>
    </row>
    <row r="214" spans="1:11">
      <c r="A214" s="28" t="s">
        <v>11</v>
      </c>
      <c r="B214" s="9" t="s">
        <v>251</v>
      </c>
      <c r="C214" s="30">
        <v>53635.05</v>
      </c>
      <c r="D214" s="31">
        <v>0.03</v>
      </c>
      <c r="E214" s="32">
        <v>55244.101500000004</v>
      </c>
      <c r="F214" s="33">
        <v>0.47</v>
      </c>
      <c r="G214" s="34">
        <f t="shared" si="4"/>
        <v>25964.727705000001</v>
      </c>
      <c r="H214" s="32"/>
      <c r="I214" s="32"/>
      <c r="J214" s="35" t="s">
        <v>203</v>
      </c>
      <c r="K214" s="46" t="s">
        <v>14</v>
      </c>
    </row>
    <row r="215" spans="1:11">
      <c r="A215" s="28" t="s">
        <v>11</v>
      </c>
      <c r="B215" s="9" t="s">
        <v>252</v>
      </c>
      <c r="C215" s="30">
        <v>54658.8</v>
      </c>
      <c r="D215" s="31">
        <v>0.03</v>
      </c>
      <c r="E215" s="32">
        <v>56298</v>
      </c>
      <c r="F215" s="33">
        <v>0.47</v>
      </c>
      <c r="G215" s="34">
        <f t="shared" si="4"/>
        <v>26460.059999999998</v>
      </c>
      <c r="H215" s="32"/>
      <c r="I215" s="32"/>
      <c r="J215" s="35" t="s">
        <v>203</v>
      </c>
      <c r="K215" s="46" t="s">
        <v>14</v>
      </c>
    </row>
    <row r="216" spans="1:11">
      <c r="A216" s="28" t="s">
        <v>11</v>
      </c>
      <c r="B216" s="9" t="s">
        <v>253</v>
      </c>
      <c r="C216" s="30">
        <v>81025.350000000006</v>
      </c>
      <c r="D216" s="31">
        <v>0.03</v>
      </c>
      <c r="E216" s="32">
        <v>83456.11050000001</v>
      </c>
      <c r="F216" s="33">
        <v>0.47</v>
      </c>
      <c r="G216" s="34">
        <f t="shared" si="4"/>
        <v>39224.371935000003</v>
      </c>
      <c r="H216" s="32"/>
      <c r="I216" s="32"/>
      <c r="J216" s="35" t="s">
        <v>203</v>
      </c>
      <c r="K216" s="46" t="s">
        <v>14</v>
      </c>
    </row>
    <row r="217" spans="1:11">
      <c r="A217" s="28" t="s">
        <v>11</v>
      </c>
      <c r="B217" s="9" t="s">
        <v>254</v>
      </c>
      <c r="C217" s="30">
        <v>84502.95</v>
      </c>
      <c r="D217" s="31">
        <v>0.03</v>
      </c>
      <c r="E217" s="32">
        <v>87038.038499999995</v>
      </c>
      <c r="F217" s="33">
        <v>0.47</v>
      </c>
      <c r="G217" s="34">
        <f t="shared" si="4"/>
        <v>40907.878094999993</v>
      </c>
      <c r="H217" s="32"/>
      <c r="I217" s="32"/>
      <c r="J217" s="35" t="s">
        <v>203</v>
      </c>
      <c r="K217" s="46" t="s">
        <v>14</v>
      </c>
    </row>
    <row r="218" spans="1:11">
      <c r="A218" s="28" t="s">
        <v>11</v>
      </c>
      <c r="B218" s="9" t="s">
        <v>255</v>
      </c>
      <c r="C218" s="30">
        <v>86550.45</v>
      </c>
      <c r="D218" s="31">
        <v>0.03</v>
      </c>
      <c r="E218" s="32">
        <v>89146</v>
      </c>
      <c r="F218" s="33">
        <v>0.47</v>
      </c>
      <c r="G218" s="34">
        <f t="shared" si="4"/>
        <v>41898.619999999995</v>
      </c>
      <c r="H218" s="32"/>
      <c r="I218" s="32"/>
      <c r="J218" s="35" t="s">
        <v>203</v>
      </c>
      <c r="K218" s="46" t="s">
        <v>14</v>
      </c>
    </row>
    <row r="219" spans="1:11">
      <c r="A219" s="28" t="s">
        <v>11</v>
      </c>
      <c r="B219" s="9" t="s">
        <v>256</v>
      </c>
      <c r="C219" s="30">
        <v>110152.35</v>
      </c>
      <c r="D219" s="31">
        <v>0.03</v>
      </c>
      <c r="E219" s="32">
        <v>113456.92050000001</v>
      </c>
      <c r="F219" s="33">
        <v>0.47</v>
      </c>
      <c r="G219" s="34">
        <f t="shared" si="4"/>
        <v>53324.752634999997</v>
      </c>
      <c r="H219" s="32"/>
      <c r="I219" s="32"/>
      <c r="J219" s="35" t="s">
        <v>203</v>
      </c>
      <c r="K219" s="46" t="s">
        <v>14</v>
      </c>
    </row>
    <row r="220" spans="1:11">
      <c r="A220" s="28" t="s">
        <v>11</v>
      </c>
      <c r="B220" s="9" t="s">
        <v>257</v>
      </c>
      <c r="C220" s="30">
        <v>115369.8</v>
      </c>
      <c r="D220" s="31">
        <v>0.03</v>
      </c>
      <c r="E220" s="32">
        <v>118830.894</v>
      </c>
      <c r="F220" s="33">
        <v>0.47</v>
      </c>
      <c r="G220" s="34">
        <f t="shared" si="4"/>
        <v>55850.52018</v>
      </c>
      <c r="H220" s="32"/>
      <c r="I220" s="32"/>
      <c r="J220" s="35" t="s">
        <v>203</v>
      </c>
      <c r="K220" s="46" t="s">
        <v>14</v>
      </c>
    </row>
    <row r="221" spans="1:11">
      <c r="A221" s="28" t="s">
        <v>11</v>
      </c>
      <c r="B221" s="9" t="s">
        <v>258</v>
      </c>
      <c r="C221" s="30">
        <v>118440</v>
      </c>
      <c r="D221" s="31">
        <v>0.03</v>
      </c>
      <c r="E221" s="32">
        <v>121993.2</v>
      </c>
      <c r="F221" s="33">
        <v>0.47</v>
      </c>
      <c r="G221" s="34">
        <f t="shared" si="4"/>
        <v>57336.803999999996</v>
      </c>
      <c r="H221" s="32"/>
      <c r="I221" s="32"/>
      <c r="J221" s="35" t="s">
        <v>203</v>
      </c>
      <c r="K221" s="46" t="s">
        <v>14</v>
      </c>
    </row>
    <row r="222" spans="1:11">
      <c r="A222" s="28" t="s">
        <v>11</v>
      </c>
      <c r="B222" s="9" t="s">
        <v>259</v>
      </c>
      <c r="C222" s="30">
        <v>139279.35</v>
      </c>
      <c r="D222" s="31">
        <v>0.03</v>
      </c>
      <c r="E222" s="32">
        <v>143457.73050000001</v>
      </c>
      <c r="F222" s="33">
        <v>0.47</v>
      </c>
      <c r="G222" s="34">
        <f t="shared" si="4"/>
        <v>67425.133334999991</v>
      </c>
      <c r="H222" s="32"/>
      <c r="I222" s="32"/>
      <c r="J222" s="35" t="s">
        <v>203</v>
      </c>
      <c r="K222" s="46" t="s">
        <v>14</v>
      </c>
    </row>
    <row r="223" spans="1:11">
      <c r="A223" s="28" t="s">
        <v>11</v>
      </c>
      <c r="B223" s="9" t="s">
        <v>260</v>
      </c>
      <c r="C223" s="30">
        <v>146235.6</v>
      </c>
      <c r="D223" s="31">
        <v>0.03</v>
      </c>
      <c r="E223" s="32">
        <v>150622.66800000001</v>
      </c>
      <c r="F223" s="33">
        <v>0.47</v>
      </c>
      <c r="G223" s="34">
        <f t="shared" si="4"/>
        <v>70792.653959999996</v>
      </c>
      <c r="H223" s="32"/>
      <c r="I223" s="32"/>
      <c r="J223" s="35" t="s">
        <v>203</v>
      </c>
      <c r="K223" s="46" t="s">
        <v>14</v>
      </c>
    </row>
    <row r="224" spans="1:11">
      <c r="A224" s="28" t="s">
        <v>11</v>
      </c>
      <c r="B224" s="9" t="s">
        <v>261</v>
      </c>
      <c r="C224" s="30">
        <v>150329.54999999999</v>
      </c>
      <c r="D224" s="31">
        <v>0.03</v>
      </c>
      <c r="E224" s="32">
        <v>154839.43649999998</v>
      </c>
      <c r="F224" s="33">
        <v>0.47</v>
      </c>
      <c r="G224" s="34">
        <f t="shared" si="4"/>
        <v>72774.53515499999</v>
      </c>
      <c r="H224" s="32"/>
      <c r="I224" s="32"/>
      <c r="J224" s="35" t="s">
        <v>203</v>
      </c>
      <c r="K224" s="46" t="s">
        <v>14</v>
      </c>
    </row>
    <row r="225" spans="1:11">
      <c r="A225" s="28" t="s">
        <v>48</v>
      </c>
      <c r="B225" s="9" t="s">
        <v>262</v>
      </c>
      <c r="C225" s="30">
        <v>5289.15</v>
      </c>
      <c r="D225" s="37">
        <v>0</v>
      </c>
      <c r="E225" s="32">
        <v>5289.15</v>
      </c>
      <c r="F225" s="32"/>
      <c r="G225" s="34"/>
      <c r="H225" s="33">
        <v>0.46</v>
      </c>
      <c r="I225" s="32">
        <v>2192</v>
      </c>
      <c r="J225" s="35" t="s">
        <v>263</v>
      </c>
      <c r="K225" s="46" t="s">
        <v>14</v>
      </c>
    </row>
    <row r="226" spans="1:11">
      <c r="A226" s="28" t="s">
        <v>48</v>
      </c>
      <c r="B226" s="9" t="s">
        <v>264</v>
      </c>
      <c r="C226" s="30">
        <v>3036</v>
      </c>
      <c r="D226" s="31">
        <v>0</v>
      </c>
      <c r="E226" s="32">
        <v>3036</v>
      </c>
      <c r="F226" s="32"/>
      <c r="G226" s="34"/>
      <c r="H226" s="33">
        <v>0.46</v>
      </c>
      <c r="I226" s="32">
        <v>1396</v>
      </c>
      <c r="J226" s="35" t="s">
        <v>263</v>
      </c>
      <c r="K226" s="46" t="s">
        <v>32</v>
      </c>
    </row>
    <row r="227" spans="1:11">
      <c r="A227" s="28" t="s">
        <v>48</v>
      </c>
      <c r="B227" s="9" t="s">
        <v>265</v>
      </c>
      <c r="C227" s="30">
        <v>3869.7263999999996</v>
      </c>
      <c r="D227" s="31">
        <v>0</v>
      </c>
      <c r="E227" s="32">
        <v>3869.7263999999996</v>
      </c>
      <c r="F227" s="32"/>
      <c r="G227" s="34"/>
      <c r="H227" s="33">
        <v>0.46</v>
      </c>
      <c r="I227" s="32">
        <v>1780</v>
      </c>
      <c r="J227" s="35" t="s">
        <v>263</v>
      </c>
      <c r="K227" s="46" t="s">
        <v>32</v>
      </c>
    </row>
    <row r="228" spans="1:11">
      <c r="A228" s="28" t="s">
        <v>48</v>
      </c>
      <c r="B228" s="9" t="s">
        <v>266</v>
      </c>
      <c r="C228" s="30">
        <v>5178.8160000000007</v>
      </c>
      <c r="D228" s="31">
        <v>0</v>
      </c>
      <c r="E228" s="32">
        <v>5178.8160000000007</v>
      </c>
      <c r="F228" s="32"/>
      <c r="G228" s="34"/>
      <c r="H228" s="33">
        <v>0.46</v>
      </c>
      <c r="I228" s="32">
        <v>2382</v>
      </c>
      <c r="J228" s="35" t="s">
        <v>263</v>
      </c>
      <c r="K228" s="46" t="s">
        <v>32</v>
      </c>
    </row>
    <row r="229" spans="1:11">
      <c r="A229" s="28"/>
      <c r="B229" s="9" t="s">
        <v>267</v>
      </c>
      <c r="C229" s="30">
        <v>2060.7372</v>
      </c>
      <c r="D229" s="31">
        <v>0</v>
      </c>
      <c r="E229" s="32">
        <v>2060.7372</v>
      </c>
      <c r="F229" s="33">
        <v>0.47</v>
      </c>
      <c r="G229" s="34">
        <f t="shared" ref="G229:G240" si="5">E229*F229</f>
        <v>968.54648399999996</v>
      </c>
      <c r="H229" s="32"/>
      <c r="I229" s="32"/>
      <c r="J229" s="35" t="s">
        <v>268</v>
      </c>
      <c r="K229" s="46" t="s">
        <v>269</v>
      </c>
    </row>
    <row r="230" spans="1:11">
      <c r="A230" s="28"/>
      <c r="B230" s="9" t="s">
        <v>270</v>
      </c>
      <c r="C230" s="30">
        <v>2217.7800000000002</v>
      </c>
      <c r="D230" s="31">
        <v>0</v>
      </c>
      <c r="E230" s="32">
        <v>2217.7800000000002</v>
      </c>
      <c r="F230" s="33">
        <v>0.47</v>
      </c>
      <c r="G230" s="34">
        <f t="shared" si="5"/>
        <v>1042.3566000000001</v>
      </c>
      <c r="H230" s="32"/>
      <c r="I230" s="32"/>
      <c r="J230" s="35" t="s">
        <v>268</v>
      </c>
      <c r="K230" s="46" t="s">
        <v>269</v>
      </c>
    </row>
    <row r="231" spans="1:11">
      <c r="A231" s="28"/>
      <c r="B231" s="9" t="s">
        <v>271</v>
      </c>
      <c r="C231" s="30">
        <v>7167.6251999999995</v>
      </c>
      <c r="D231" s="31">
        <v>0</v>
      </c>
      <c r="E231" s="32">
        <v>7167.6251999999995</v>
      </c>
      <c r="F231" s="33">
        <v>0.47</v>
      </c>
      <c r="G231" s="34">
        <f t="shared" si="5"/>
        <v>3368.7838439999996</v>
      </c>
      <c r="H231" s="32"/>
      <c r="I231" s="32"/>
      <c r="J231" s="35" t="s">
        <v>272</v>
      </c>
      <c r="K231" s="46" t="s">
        <v>269</v>
      </c>
    </row>
    <row r="232" spans="1:11">
      <c r="A232" s="28"/>
      <c r="B232" s="9" t="s">
        <v>273</v>
      </c>
      <c r="C232" s="30">
        <v>7167.6251999999995</v>
      </c>
      <c r="D232" s="31">
        <v>0</v>
      </c>
      <c r="E232" s="32">
        <v>7167.6251999999995</v>
      </c>
      <c r="F232" s="33">
        <v>0.47</v>
      </c>
      <c r="G232" s="34">
        <f t="shared" si="5"/>
        <v>3368.7838439999996</v>
      </c>
      <c r="H232" s="32"/>
      <c r="I232" s="32"/>
      <c r="J232" s="35" t="s">
        <v>272</v>
      </c>
      <c r="K232" s="46" t="s">
        <v>269</v>
      </c>
    </row>
    <row r="233" spans="1:11">
      <c r="A233" s="28"/>
      <c r="B233" s="9" t="s">
        <v>274</v>
      </c>
      <c r="C233" s="30">
        <v>8752.4387999999999</v>
      </c>
      <c r="D233" s="31">
        <v>0</v>
      </c>
      <c r="E233" s="32">
        <v>8752.4387999999999</v>
      </c>
      <c r="F233" s="33">
        <v>0.47</v>
      </c>
      <c r="G233" s="34">
        <f t="shared" si="5"/>
        <v>4113.6462359999996</v>
      </c>
      <c r="H233" s="32"/>
      <c r="I233" s="32"/>
      <c r="J233" s="35" t="s">
        <v>272</v>
      </c>
      <c r="K233" s="46" t="s">
        <v>269</v>
      </c>
    </row>
    <row r="234" spans="1:11">
      <c r="A234" s="28"/>
      <c r="B234" s="9" t="s">
        <v>275</v>
      </c>
      <c r="C234" s="30">
        <v>8752.4387999999999</v>
      </c>
      <c r="D234" s="31">
        <v>0</v>
      </c>
      <c r="E234" s="32">
        <v>8752.4387999999999</v>
      </c>
      <c r="F234" s="33">
        <v>0.47</v>
      </c>
      <c r="G234" s="34">
        <f t="shared" si="5"/>
        <v>4113.6462359999996</v>
      </c>
      <c r="H234" s="32"/>
      <c r="I234" s="32"/>
      <c r="J234" s="35" t="s">
        <v>272</v>
      </c>
      <c r="K234" s="46" t="s">
        <v>269</v>
      </c>
    </row>
    <row r="235" spans="1:11">
      <c r="A235" s="28"/>
      <c r="B235" s="9" t="s">
        <v>276</v>
      </c>
      <c r="C235" s="30">
        <v>9128.862000000001</v>
      </c>
      <c r="D235" s="31">
        <v>0</v>
      </c>
      <c r="E235" s="32">
        <v>9128.862000000001</v>
      </c>
      <c r="F235" s="33">
        <v>0.47</v>
      </c>
      <c r="G235" s="34">
        <f t="shared" si="5"/>
        <v>4290.5651400000006</v>
      </c>
      <c r="H235" s="32"/>
      <c r="I235" s="32"/>
      <c r="J235" s="35" t="s">
        <v>272</v>
      </c>
      <c r="K235" s="46" t="s">
        <v>269</v>
      </c>
    </row>
    <row r="236" spans="1:11">
      <c r="A236" s="28"/>
      <c r="B236" s="9" t="s">
        <v>277</v>
      </c>
      <c r="C236" s="30">
        <v>9128.862000000001</v>
      </c>
      <c r="D236" s="31">
        <v>0</v>
      </c>
      <c r="E236" s="32">
        <v>9128.862000000001</v>
      </c>
      <c r="F236" s="33">
        <v>0.47</v>
      </c>
      <c r="G236" s="34">
        <f t="shared" si="5"/>
        <v>4290.5651400000006</v>
      </c>
      <c r="H236" s="32"/>
      <c r="I236" s="32"/>
      <c r="J236" s="35" t="s">
        <v>272</v>
      </c>
      <c r="K236" s="46" t="s">
        <v>269</v>
      </c>
    </row>
    <row r="237" spans="1:11">
      <c r="A237" s="28"/>
      <c r="B237" s="9" t="s">
        <v>278</v>
      </c>
      <c r="C237" s="30">
        <v>9356.634</v>
      </c>
      <c r="D237" s="31">
        <v>0</v>
      </c>
      <c r="E237" s="32">
        <v>9356.634</v>
      </c>
      <c r="F237" s="33">
        <v>0.47</v>
      </c>
      <c r="G237" s="34">
        <f t="shared" si="5"/>
        <v>4397.61798</v>
      </c>
      <c r="H237" s="32"/>
      <c r="I237" s="32"/>
      <c r="J237" s="35" t="s">
        <v>272</v>
      </c>
      <c r="K237" s="46" t="s">
        <v>269</v>
      </c>
    </row>
    <row r="238" spans="1:11">
      <c r="A238" s="28"/>
      <c r="B238" s="9" t="s">
        <v>279</v>
      </c>
      <c r="C238" s="30">
        <v>9356.634</v>
      </c>
      <c r="D238" s="31">
        <v>0</v>
      </c>
      <c r="E238" s="32">
        <v>9356.634</v>
      </c>
      <c r="F238" s="33">
        <v>0.47</v>
      </c>
      <c r="G238" s="34">
        <f t="shared" si="5"/>
        <v>4397.61798</v>
      </c>
      <c r="H238" s="32"/>
      <c r="I238" s="32"/>
      <c r="J238" s="35" t="s">
        <v>272</v>
      </c>
      <c r="K238" s="46" t="s">
        <v>269</v>
      </c>
    </row>
    <row r="239" spans="1:11">
      <c r="A239" s="28"/>
      <c r="B239" s="9" t="s">
        <v>280</v>
      </c>
      <c r="C239" s="30">
        <v>2723.6736000000001</v>
      </c>
      <c r="D239" s="31">
        <v>0</v>
      </c>
      <c r="E239" s="32">
        <v>2723.6736000000001</v>
      </c>
      <c r="F239" s="33">
        <v>0.47</v>
      </c>
      <c r="G239" s="34">
        <f t="shared" si="5"/>
        <v>1280.1265920000001</v>
      </c>
      <c r="H239" s="32"/>
      <c r="I239" s="32"/>
      <c r="J239" s="35" t="s">
        <v>281</v>
      </c>
      <c r="K239" s="46" t="s">
        <v>269</v>
      </c>
    </row>
    <row r="240" spans="1:11" ht="15.75" thickBot="1">
      <c r="A240" s="29"/>
      <c r="B240" s="49" t="s">
        <v>282</v>
      </c>
      <c r="C240" s="38">
        <v>3534.0624000000003</v>
      </c>
      <c r="D240" s="39">
        <v>0</v>
      </c>
      <c r="E240" s="40">
        <v>3534.0624000000003</v>
      </c>
      <c r="F240" s="41">
        <v>0.47</v>
      </c>
      <c r="G240" s="42">
        <f t="shared" si="5"/>
        <v>1661.0093280000001</v>
      </c>
      <c r="H240" s="40"/>
      <c r="I240" s="40"/>
      <c r="J240" s="43" t="s">
        <v>281</v>
      </c>
      <c r="K240" s="50" t="s">
        <v>269</v>
      </c>
    </row>
    <row r="241" spans="7:11">
      <c r="G241" s="21"/>
      <c r="H241"/>
    </row>
    <row r="242" spans="7:11">
      <c r="G242" s="21"/>
      <c r="H242"/>
    </row>
    <row r="243" spans="7:11">
      <c r="G243" s="21"/>
      <c r="H243"/>
    </row>
    <row r="248" spans="7:11">
      <c r="K248" s="2"/>
    </row>
  </sheetData>
  <sortState xmlns:xlrd2="http://schemas.microsoft.com/office/spreadsheetml/2017/richdata2" ref="B154:K166">
    <sortCondition ref="J154:J166"/>
    <sortCondition ref="B154:B166"/>
  </sortState>
  <phoneticPr fontId="4" type="noConversion"/>
  <pageMargins left="0.7" right="0.7" top="0.75" bottom="0.75" header="0.3" footer="0.3"/>
  <pageSetup scale="58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E970-5063-4AB8-B926-A179663AD44A}">
  <dimension ref="A1:E212"/>
  <sheetViews>
    <sheetView zoomScaleNormal="100" workbookViewId="0">
      <pane ySplit="1" topLeftCell="A154" activePane="bottomLeft" state="frozen"/>
      <selection pane="bottomLeft" activeCell="E155" sqref="E155"/>
    </sheetView>
  </sheetViews>
  <sheetFormatPr defaultColWidth="13.42578125" defaultRowHeight="15"/>
  <cols>
    <col min="1" max="1" width="25" style="5" customWidth="1"/>
    <col min="2" max="2" width="17" style="18" customWidth="1"/>
    <col min="3" max="3" width="17" style="7" hidden="1" customWidth="1"/>
    <col min="4" max="4" width="17" style="18" customWidth="1"/>
    <col min="5" max="5" width="63.85546875" style="5" customWidth="1"/>
  </cols>
  <sheetData>
    <row r="1" spans="1:5" ht="29.25" customHeight="1">
      <c r="A1" s="1" t="s">
        <v>283</v>
      </c>
      <c r="B1" s="44" t="s">
        <v>284</v>
      </c>
      <c r="C1" s="6" t="s">
        <v>3</v>
      </c>
      <c r="D1" s="15" t="s">
        <v>4</v>
      </c>
      <c r="E1" s="8" t="s">
        <v>1</v>
      </c>
    </row>
    <row r="2" spans="1:5" ht="30">
      <c r="A2" s="19" t="s">
        <v>285</v>
      </c>
      <c r="B2" s="17">
        <v>468</v>
      </c>
      <c r="C2" s="4">
        <v>0.03</v>
      </c>
      <c r="D2" s="16">
        <v>482.04</v>
      </c>
      <c r="E2" s="19" t="s">
        <v>286</v>
      </c>
    </row>
    <row r="3" spans="1:5" ht="30">
      <c r="A3" s="19" t="s">
        <v>287</v>
      </c>
      <c r="B3" s="17">
        <v>468</v>
      </c>
      <c r="C3" s="4">
        <v>0.03</v>
      </c>
      <c r="D3" s="16">
        <v>482.04</v>
      </c>
      <c r="E3" s="19" t="s">
        <v>288</v>
      </c>
    </row>
    <row r="4" spans="1:5">
      <c r="A4" s="19" t="s">
        <v>289</v>
      </c>
      <c r="B4" s="17">
        <v>806</v>
      </c>
      <c r="C4" s="4">
        <v>0.03</v>
      </c>
      <c r="D4" s="16">
        <v>830.18</v>
      </c>
      <c r="E4" s="19" t="s">
        <v>290</v>
      </c>
    </row>
    <row r="5" spans="1:5">
      <c r="A5" s="19" t="s">
        <v>291</v>
      </c>
      <c r="B5" s="17">
        <v>788.32</v>
      </c>
      <c r="C5" s="4">
        <v>0.03</v>
      </c>
      <c r="D5" s="16">
        <v>811.96960000000001</v>
      </c>
      <c r="E5" s="19" t="s">
        <v>292</v>
      </c>
    </row>
    <row r="6" spans="1:5" ht="30">
      <c r="A6" s="19" t="s">
        <v>293</v>
      </c>
      <c r="B6" s="17">
        <v>468</v>
      </c>
      <c r="C6" s="4">
        <v>0.03</v>
      </c>
      <c r="D6" s="16">
        <v>482.04</v>
      </c>
      <c r="E6" s="19" t="s">
        <v>294</v>
      </c>
    </row>
    <row r="7" spans="1:5" ht="30">
      <c r="A7" s="19" t="s">
        <v>295</v>
      </c>
      <c r="B7" s="17">
        <v>468</v>
      </c>
      <c r="C7" s="4">
        <v>0.03</v>
      </c>
      <c r="D7" s="16">
        <v>482.04</v>
      </c>
      <c r="E7" s="19" t="s">
        <v>296</v>
      </c>
    </row>
    <row r="8" spans="1:5">
      <c r="A8" s="19" t="s">
        <v>297</v>
      </c>
      <c r="B8" s="17">
        <v>468</v>
      </c>
      <c r="C8" s="4">
        <v>0.03</v>
      </c>
      <c r="D8" s="16">
        <v>482.04</v>
      </c>
      <c r="E8" s="19" t="s">
        <v>298</v>
      </c>
    </row>
    <row r="9" spans="1:5">
      <c r="A9" s="19" t="s">
        <v>299</v>
      </c>
      <c r="B9" s="17">
        <v>634.4</v>
      </c>
      <c r="C9" s="4">
        <v>0.03</v>
      </c>
      <c r="D9" s="16">
        <v>653.43200000000002</v>
      </c>
      <c r="E9" s="19" t="s">
        <v>300</v>
      </c>
    </row>
    <row r="10" spans="1:5">
      <c r="A10" s="19" t="s">
        <v>301</v>
      </c>
      <c r="B10" s="17">
        <v>468</v>
      </c>
      <c r="C10" s="4">
        <v>0.03</v>
      </c>
      <c r="D10" s="16">
        <v>482.04</v>
      </c>
      <c r="E10" s="19" t="s">
        <v>302</v>
      </c>
    </row>
    <row r="11" spans="1:5">
      <c r="A11" s="19" t="s">
        <v>303</v>
      </c>
      <c r="B11" s="17">
        <v>468</v>
      </c>
      <c r="C11" s="4">
        <v>0.03</v>
      </c>
      <c r="D11" s="16">
        <v>482.04</v>
      </c>
      <c r="E11" s="19" t="s">
        <v>304</v>
      </c>
    </row>
    <row r="12" spans="1:5">
      <c r="A12" s="19" t="s">
        <v>305</v>
      </c>
      <c r="B12" s="17">
        <v>988</v>
      </c>
      <c r="C12" s="4">
        <v>0.03</v>
      </c>
      <c r="D12" s="16">
        <v>1017.64</v>
      </c>
      <c r="E12" s="19" t="s">
        <v>306</v>
      </c>
    </row>
    <row r="13" spans="1:5">
      <c r="A13" s="19" t="s">
        <v>307</v>
      </c>
      <c r="B13" s="17">
        <v>505.44</v>
      </c>
      <c r="C13" s="4">
        <v>0.03</v>
      </c>
      <c r="D13" s="16">
        <v>520.60320000000002</v>
      </c>
      <c r="E13" s="19" t="s">
        <v>308</v>
      </c>
    </row>
    <row r="14" spans="1:5">
      <c r="A14" s="19" t="s">
        <v>309</v>
      </c>
      <c r="B14" s="17">
        <v>468</v>
      </c>
      <c r="C14" s="4">
        <v>0.03</v>
      </c>
      <c r="D14" s="16">
        <v>482.04</v>
      </c>
      <c r="E14" s="9" t="s">
        <v>310</v>
      </c>
    </row>
    <row r="15" spans="1:5">
      <c r="A15" s="19" t="s">
        <v>311</v>
      </c>
      <c r="B15" s="17">
        <v>1929.2</v>
      </c>
      <c r="C15" s="4">
        <v>0.03</v>
      </c>
      <c r="D15" s="16">
        <v>1987.076</v>
      </c>
      <c r="E15" s="19" t="s">
        <v>311</v>
      </c>
    </row>
    <row r="16" spans="1:5">
      <c r="A16" s="19" t="s">
        <v>312</v>
      </c>
      <c r="B16" s="17">
        <v>206.96</v>
      </c>
      <c r="C16" s="4">
        <v>0.03</v>
      </c>
      <c r="D16" s="16">
        <v>213.1688</v>
      </c>
      <c r="E16" s="19" t="s">
        <v>313</v>
      </c>
    </row>
    <row r="17" spans="1:5">
      <c r="A17" s="19" t="s">
        <v>314</v>
      </c>
      <c r="B17" s="17">
        <v>206.96</v>
      </c>
      <c r="C17" s="4">
        <v>0.03</v>
      </c>
      <c r="D17" s="16">
        <v>213.1688</v>
      </c>
      <c r="E17" s="19" t="s">
        <v>315</v>
      </c>
    </row>
    <row r="18" spans="1:5">
      <c r="A18" s="19" t="s">
        <v>316</v>
      </c>
      <c r="B18" s="17">
        <v>3055.52</v>
      </c>
      <c r="C18" s="4">
        <v>0.03</v>
      </c>
      <c r="D18" s="16">
        <v>3147.1855999999998</v>
      </c>
      <c r="E18" s="19" t="s">
        <v>316</v>
      </c>
    </row>
    <row r="19" spans="1:5" ht="30">
      <c r="A19" s="19" t="s">
        <v>317</v>
      </c>
      <c r="B19" s="17">
        <v>182</v>
      </c>
      <c r="C19" s="4">
        <v>0.03</v>
      </c>
      <c r="D19" s="16">
        <v>187.46</v>
      </c>
      <c r="E19" s="19" t="s">
        <v>318</v>
      </c>
    </row>
    <row r="20" spans="1:5">
      <c r="A20" s="19" t="s">
        <v>319</v>
      </c>
      <c r="B20" s="17">
        <v>286</v>
      </c>
      <c r="C20" s="4">
        <v>0.03</v>
      </c>
      <c r="D20" s="16">
        <v>294.58</v>
      </c>
      <c r="E20" s="19" t="s">
        <v>320</v>
      </c>
    </row>
    <row r="21" spans="1:5">
      <c r="A21" s="19" t="s">
        <v>321</v>
      </c>
      <c r="B21" s="17">
        <v>236.08</v>
      </c>
      <c r="C21" s="4">
        <v>0.03</v>
      </c>
      <c r="D21" s="16">
        <v>243.16240000000002</v>
      </c>
      <c r="E21" s="19" t="s">
        <v>322</v>
      </c>
    </row>
    <row r="22" spans="1:5">
      <c r="A22" s="19" t="s">
        <v>323</v>
      </c>
      <c r="B22" s="17">
        <v>223.6</v>
      </c>
      <c r="C22" s="4">
        <v>0.03</v>
      </c>
      <c r="D22" s="16">
        <v>230.30799999999999</v>
      </c>
      <c r="E22" s="19" t="s">
        <v>324</v>
      </c>
    </row>
    <row r="23" spans="1:5">
      <c r="A23" s="19" t="s">
        <v>325</v>
      </c>
      <c r="B23" s="17">
        <v>310.95999999999998</v>
      </c>
      <c r="C23" s="4">
        <v>0.03</v>
      </c>
      <c r="D23" s="16">
        <v>320.28879999999998</v>
      </c>
      <c r="E23" s="19" t="s">
        <v>326</v>
      </c>
    </row>
    <row r="24" spans="1:5">
      <c r="A24" s="19" t="s">
        <v>327</v>
      </c>
      <c r="B24" s="17">
        <v>157.04</v>
      </c>
      <c r="C24" s="4">
        <v>0.03</v>
      </c>
      <c r="D24" s="16">
        <v>161.75119999999998</v>
      </c>
      <c r="E24" s="19" t="s">
        <v>328</v>
      </c>
    </row>
    <row r="25" spans="1:5">
      <c r="A25" s="19" t="s">
        <v>329</v>
      </c>
      <c r="B25" s="17">
        <v>286</v>
      </c>
      <c r="C25" s="4">
        <v>0.03</v>
      </c>
      <c r="D25" s="16">
        <v>294.58</v>
      </c>
      <c r="E25" s="19" t="s">
        <v>330</v>
      </c>
    </row>
    <row r="26" spans="1:5" ht="30">
      <c r="A26" s="19" t="s">
        <v>331</v>
      </c>
      <c r="B26" s="17">
        <v>676</v>
      </c>
      <c r="C26" s="4">
        <v>0.03</v>
      </c>
      <c r="D26" s="16">
        <v>696.28</v>
      </c>
      <c r="E26" s="19" t="s">
        <v>332</v>
      </c>
    </row>
    <row r="27" spans="1:5" ht="30">
      <c r="A27" s="19" t="s">
        <v>333</v>
      </c>
      <c r="B27" s="17">
        <v>676</v>
      </c>
      <c r="C27" s="4">
        <v>0.03</v>
      </c>
      <c r="D27" s="16">
        <v>696.28</v>
      </c>
      <c r="E27" s="19" t="s">
        <v>334</v>
      </c>
    </row>
    <row r="28" spans="1:5" ht="45">
      <c r="A28" s="19" t="s">
        <v>335</v>
      </c>
      <c r="B28" s="17">
        <v>676</v>
      </c>
      <c r="C28" s="4">
        <v>0.03</v>
      </c>
      <c r="D28" s="16">
        <v>696.28</v>
      </c>
      <c r="E28" s="19" t="s">
        <v>336</v>
      </c>
    </row>
    <row r="29" spans="1:5">
      <c r="A29" s="19" t="s">
        <v>337</v>
      </c>
      <c r="B29" s="17">
        <v>676</v>
      </c>
      <c r="C29" s="4">
        <v>0.03</v>
      </c>
      <c r="D29" s="16">
        <v>696.28</v>
      </c>
      <c r="E29" s="19" t="s">
        <v>338</v>
      </c>
    </row>
    <row r="30" spans="1:5">
      <c r="A30" s="19" t="s">
        <v>339</v>
      </c>
      <c r="B30" s="17">
        <v>286</v>
      </c>
      <c r="C30" s="4">
        <v>0.03</v>
      </c>
      <c r="D30" s="16">
        <v>294.58</v>
      </c>
      <c r="E30" s="19" t="s">
        <v>340</v>
      </c>
    </row>
    <row r="31" spans="1:5">
      <c r="A31" s="19" t="s">
        <v>341</v>
      </c>
      <c r="B31" s="17">
        <v>213.2</v>
      </c>
      <c r="C31" s="4">
        <v>0.03</v>
      </c>
      <c r="D31" s="16">
        <v>219.59599999999998</v>
      </c>
      <c r="E31" s="19" t="s">
        <v>342</v>
      </c>
    </row>
    <row r="32" spans="1:5">
      <c r="A32" s="19" t="s">
        <v>343</v>
      </c>
      <c r="B32" s="17">
        <v>286</v>
      </c>
      <c r="C32" s="4">
        <v>0.03</v>
      </c>
      <c r="D32" s="16">
        <v>294.58</v>
      </c>
      <c r="E32" s="19" t="s">
        <v>344</v>
      </c>
    </row>
    <row r="33" spans="1:5" ht="30">
      <c r="A33" s="19" t="s">
        <v>345</v>
      </c>
      <c r="B33" s="17">
        <v>358.8</v>
      </c>
      <c r="C33" s="4">
        <v>0.03</v>
      </c>
      <c r="D33" s="16">
        <v>369.56400000000002</v>
      </c>
      <c r="E33" s="19" t="s">
        <v>346</v>
      </c>
    </row>
    <row r="34" spans="1:5">
      <c r="A34" s="19" t="s">
        <v>347</v>
      </c>
      <c r="B34" s="17">
        <v>546</v>
      </c>
      <c r="C34" s="4">
        <v>0.03</v>
      </c>
      <c r="D34" s="16">
        <v>562.38</v>
      </c>
      <c r="E34" s="19" t="s">
        <v>348</v>
      </c>
    </row>
    <row r="35" spans="1:5">
      <c r="A35" s="19" t="s">
        <v>349</v>
      </c>
      <c r="B35" s="17">
        <v>202.8</v>
      </c>
      <c r="C35" s="4">
        <v>0.03</v>
      </c>
      <c r="D35" s="16">
        <v>208.88400000000001</v>
      </c>
      <c r="E35" s="19" t="s">
        <v>350</v>
      </c>
    </row>
    <row r="36" spans="1:5">
      <c r="A36" s="19" t="s">
        <v>351</v>
      </c>
      <c r="B36" s="17">
        <v>206.96</v>
      </c>
      <c r="C36" s="4">
        <v>0.03</v>
      </c>
      <c r="D36" s="16">
        <v>213.1688</v>
      </c>
      <c r="E36" s="19" t="s">
        <v>352</v>
      </c>
    </row>
    <row r="37" spans="1:5" ht="30">
      <c r="A37" s="19" t="s">
        <v>353</v>
      </c>
      <c r="B37" s="17">
        <v>537.67999999999995</v>
      </c>
      <c r="C37" s="4">
        <v>0.03</v>
      </c>
      <c r="D37" s="16">
        <v>553.81039999999996</v>
      </c>
      <c r="E37" s="19" t="s">
        <v>354</v>
      </c>
    </row>
    <row r="38" spans="1:5">
      <c r="A38" s="19" t="s">
        <v>355</v>
      </c>
      <c r="B38" s="17">
        <v>429.52</v>
      </c>
      <c r="C38" s="4">
        <v>0.03</v>
      </c>
      <c r="D38" s="16">
        <v>442.40559999999999</v>
      </c>
      <c r="E38" s="19" t="s">
        <v>356</v>
      </c>
    </row>
    <row r="39" spans="1:5">
      <c r="A39" s="19" t="s">
        <v>357</v>
      </c>
      <c r="B39" s="17">
        <v>206.96</v>
      </c>
      <c r="C39" s="4">
        <v>0.03</v>
      </c>
      <c r="D39" s="16">
        <v>213.1688</v>
      </c>
      <c r="E39" s="19" t="s">
        <v>358</v>
      </c>
    </row>
    <row r="40" spans="1:5">
      <c r="A40" s="19" t="s">
        <v>359</v>
      </c>
      <c r="B40" s="17">
        <v>676</v>
      </c>
      <c r="C40" s="4">
        <v>0.03</v>
      </c>
      <c r="D40" s="16">
        <v>696.28</v>
      </c>
      <c r="E40" s="19" t="s">
        <v>360</v>
      </c>
    </row>
    <row r="41" spans="1:5">
      <c r="A41" s="19" t="s">
        <v>361</v>
      </c>
      <c r="B41" s="17">
        <v>286</v>
      </c>
      <c r="C41" s="4">
        <v>0.03</v>
      </c>
      <c r="D41" s="16">
        <v>294.58</v>
      </c>
      <c r="E41" s="9" t="s">
        <v>362</v>
      </c>
    </row>
    <row r="42" spans="1:5">
      <c r="A42" s="19" t="s">
        <v>363</v>
      </c>
      <c r="B42" s="17">
        <v>206.96</v>
      </c>
      <c r="C42" s="4">
        <v>0.03</v>
      </c>
      <c r="D42" s="16">
        <v>213.1688</v>
      </c>
      <c r="E42" s="19" t="s">
        <v>364</v>
      </c>
    </row>
    <row r="43" spans="1:5">
      <c r="A43" s="19" t="s">
        <v>365</v>
      </c>
      <c r="B43" s="17">
        <v>206.96</v>
      </c>
      <c r="C43" s="4">
        <v>0.03</v>
      </c>
      <c r="D43" s="16">
        <v>213.1688</v>
      </c>
      <c r="E43" s="19" t="s">
        <v>366</v>
      </c>
    </row>
    <row r="44" spans="1:5">
      <c r="A44" s="19" t="s">
        <v>367</v>
      </c>
      <c r="B44" s="17">
        <v>206.96</v>
      </c>
      <c r="C44" s="4">
        <v>0.03</v>
      </c>
      <c r="D44" s="16">
        <v>213.1688</v>
      </c>
      <c r="E44" s="19" t="s">
        <v>368</v>
      </c>
    </row>
    <row r="45" spans="1:5">
      <c r="A45" s="19" t="s">
        <v>369</v>
      </c>
      <c r="B45" s="17">
        <v>206.96</v>
      </c>
      <c r="C45" s="4">
        <v>0.03</v>
      </c>
      <c r="D45" s="16">
        <v>213.1688</v>
      </c>
      <c r="E45" s="19" t="s">
        <v>370</v>
      </c>
    </row>
    <row r="46" spans="1:5">
      <c r="A46" s="19" t="s">
        <v>371</v>
      </c>
      <c r="B46" s="17">
        <v>644.79999999999995</v>
      </c>
      <c r="C46" s="4">
        <v>0.03</v>
      </c>
      <c r="D46" s="16">
        <v>664.14400000000001</v>
      </c>
      <c r="E46" s="10" t="s">
        <v>372</v>
      </c>
    </row>
    <row r="47" spans="1:5">
      <c r="A47" s="19" t="s">
        <v>373</v>
      </c>
      <c r="B47" s="17">
        <v>206.96</v>
      </c>
      <c r="C47" s="4">
        <v>0.03</v>
      </c>
      <c r="D47" s="16">
        <v>213.1688</v>
      </c>
      <c r="E47" s="19" t="s">
        <v>374</v>
      </c>
    </row>
    <row r="48" spans="1:5">
      <c r="A48" s="19" t="s">
        <v>375</v>
      </c>
      <c r="B48" s="17">
        <v>191.36</v>
      </c>
      <c r="C48" s="4">
        <v>0.03</v>
      </c>
      <c r="D48" s="16">
        <v>197.10080000000002</v>
      </c>
      <c r="E48" s="19" t="s">
        <v>376</v>
      </c>
    </row>
    <row r="49" spans="1:5">
      <c r="A49" s="19" t="s">
        <v>377</v>
      </c>
      <c r="B49" s="17">
        <v>926.64</v>
      </c>
      <c r="C49" s="4">
        <v>0.03</v>
      </c>
      <c r="D49" s="16">
        <v>954.43920000000003</v>
      </c>
      <c r="E49" s="19" t="s">
        <v>378</v>
      </c>
    </row>
    <row r="50" spans="1:5">
      <c r="A50" s="19" t="s">
        <v>379</v>
      </c>
      <c r="B50" s="17">
        <v>274.56</v>
      </c>
      <c r="C50" s="4">
        <v>0.03</v>
      </c>
      <c r="D50" s="16">
        <v>282.79680000000002</v>
      </c>
      <c r="E50" s="19" t="s">
        <v>380</v>
      </c>
    </row>
    <row r="51" spans="1:5" ht="18.75" customHeight="1">
      <c r="A51" s="19" t="s">
        <v>381</v>
      </c>
      <c r="B51" s="17">
        <v>239.2</v>
      </c>
      <c r="C51" s="4">
        <v>0.03</v>
      </c>
      <c r="D51" s="16">
        <v>246.37599999999998</v>
      </c>
      <c r="E51" s="19" t="s">
        <v>382</v>
      </c>
    </row>
    <row r="52" spans="1:5" ht="30">
      <c r="A52" s="19" t="s">
        <v>383</v>
      </c>
      <c r="B52" s="17">
        <v>442</v>
      </c>
      <c r="C52" s="4">
        <v>0.03</v>
      </c>
      <c r="D52" s="16">
        <v>455.26</v>
      </c>
      <c r="E52" s="19" t="s">
        <v>384</v>
      </c>
    </row>
    <row r="53" spans="1:5">
      <c r="A53" s="19" t="s">
        <v>385</v>
      </c>
      <c r="B53" s="17">
        <v>518.96</v>
      </c>
      <c r="C53" s="4">
        <v>0.03</v>
      </c>
      <c r="D53" s="16">
        <v>534.52880000000005</v>
      </c>
      <c r="E53" s="19" t="s">
        <v>386</v>
      </c>
    </row>
    <row r="54" spans="1:5">
      <c r="A54" s="19" t="s">
        <v>387</v>
      </c>
      <c r="B54" s="17">
        <v>414.96</v>
      </c>
      <c r="C54" s="4">
        <v>0.03</v>
      </c>
      <c r="D54" s="16">
        <v>427.40879999999999</v>
      </c>
      <c r="E54" s="19" t="s">
        <v>388</v>
      </c>
    </row>
    <row r="55" spans="1:5">
      <c r="A55" s="19" t="s">
        <v>389</v>
      </c>
      <c r="B55" s="17">
        <v>310.95999999999998</v>
      </c>
      <c r="C55" s="4">
        <v>0.03</v>
      </c>
      <c r="D55" s="16">
        <v>320.28879999999998</v>
      </c>
      <c r="E55" s="19" t="s">
        <v>390</v>
      </c>
    </row>
    <row r="56" spans="1:5" ht="30">
      <c r="A56" s="19" t="s">
        <v>391</v>
      </c>
      <c r="B56" s="17">
        <v>206.96</v>
      </c>
      <c r="C56" s="4">
        <v>0.03</v>
      </c>
      <c r="D56" s="16">
        <v>213.1688</v>
      </c>
      <c r="E56" s="19" t="s">
        <v>392</v>
      </c>
    </row>
    <row r="57" spans="1:5" ht="30">
      <c r="A57" s="19" t="s">
        <v>393</v>
      </c>
      <c r="B57" s="17">
        <v>286</v>
      </c>
      <c r="C57" s="4">
        <v>0.03</v>
      </c>
      <c r="D57" s="16">
        <v>294.58</v>
      </c>
      <c r="E57" s="19" t="s">
        <v>394</v>
      </c>
    </row>
    <row r="58" spans="1:5">
      <c r="A58" s="19" t="s">
        <v>395</v>
      </c>
      <c r="B58" s="17">
        <v>52</v>
      </c>
      <c r="C58" s="4">
        <v>0.03</v>
      </c>
      <c r="D58" s="16">
        <v>53.56</v>
      </c>
      <c r="E58" s="19" t="s">
        <v>396</v>
      </c>
    </row>
    <row r="59" spans="1:5">
      <c r="A59" s="19" t="s">
        <v>397</v>
      </c>
      <c r="B59" s="17">
        <v>237.12</v>
      </c>
      <c r="C59" s="4">
        <v>0.03</v>
      </c>
      <c r="D59" s="16">
        <v>244.2336</v>
      </c>
      <c r="E59" s="19" t="s">
        <v>398</v>
      </c>
    </row>
    <row r="60" spans="1:5" ht="30">
      <c r="A60" s="19" t="s">
        <v>399</v>
      </c>
      <c r="B60" s="17">
        <v>725.92</v>
      </c>
      <c r="C60" s="4">
        <v>0.03</v>
      </c>
      <c r="D60" s="16">
        <v>747.69759999999997</v>
      </c>
      <c r="E60" s="19" t="s">
        <v>400</v>
      </c>
    </row>
    <row r="61" spans="1:5" ht="45">
      <c r="A61" s="19" t="s">
        <v>401</v>
      </c>
      <c r="B61" s="17">
        <v>442</v>
      </c>
      <c r="C61" s="4">
        <v>0.03</v>
      </c>
      <c r="D61" s="16">
        <v>455.26</v>
      </c>
      <c r="E61" s="19" t="s">
        <v>402</v>
      </c>
    </row>
    <row r="62" spans="1:5">
      <c r="A62" s="19" t="s">
        <v>403</v>
      </c>
      <c r="B62" s="17">
        <v>881.92</v>
      </c>
      <c r="C62" s="4">
        <v>0.03</v>
      </c>
      <c r="D62" s="16">
        <v>908.37759999999992</v>
      </c>
      <c r="E62" s="19" t="s">
        <v>404</v>
      </c>
    </row>
    <row r="63" spans="1:5" ht="30">
      <c r="A63" s="19" t="s">
        <v>405</v>
      </c>
      <c r="B63" s="17">
        <v>206.96</v>
      </c>
      <c r="C63" s="4">
        <v>0.03</v>
      </c>
      <c r="D63" s="16">
        <v>213.1688</v>
      </c>
      <c r="E63" s="19" t="s">
        <v>406</v>
      </c>
    </row>
    <row r="64" spans="1:5">
      <c r="A64" s="11" t="s">
        <v>407</v>
      </c>
      <c r="B64" s="17">
        <v>618.79999999999995</v>
      </c>
      <c r="C64" s="4">
        <v>0.03</v>
      </c>
      <c r="D64" s="16">
        <v>637.36399999999992</v>
      </c>
      <c r="E64" s="19" t="s">
        <v>408</v>
      </c>
    </row>
    <row r="65" spans="1:5">
      <c r="A65" s="11" t="s">
        <v>409</v>
      </c>
      <c r="B65" s="17">
        <v>618.79999999999995</v>
      </c>
      <c r="C65" s="4">
        <v>0.03</v>
      </c>
      <c r="D65" s="16">
        <v>637.36399999999992</v>
      </c>
      <c r="E65" s="19" t="s">
        <v>410</v>
      </c>
    </row>
    <row r="66" spans="1:5" ht="45">
      <c r="A66" s="19" t="s">
        <v>411</v>
      </c>
      <c r="B66" s="17">
        <v>206.96</v>
      </c>
      <c r="C66" s="4">
        <v>0.03</v>
      </c>
      <c r="D66" s="16">
        <v>213.1688</v>
      </c>
      <c r="E66" s="19" t="s">
        <v>412</v>
      </c>
    </row>
    <row r="67" spans="1:5">
      <c r="A67" s="19" t="s">
        <v>413</v>
      </c>
      <c r="B67" s="17">
        <v>206.96</v>
      </c>
      <c r="C67" s="4">
        <v>0.03</v>
      </c>
      <c r="D67" s="16">
        <v>213.1688</v>
      </c>
      <c r="E67" s="19" t="s">
        <v>414</v>
      </c>
    </row>
    <row r="68" spans="1:5" ht="45">
      <c r="A68" s="19" t="s">
        <v>415</v>
      </c>
      <c r="B68" s="17">
        <v>260</v>
      </c>
      <c r="C68" s="4">
        <v>0.03</v>
      </c>
      <c r="D68" s="16">
        <v>267.8</v>
      </c>
      <c r="E68" s="19" t="s">
        <v>416</v>
      </c>
    </row>
    <row r="69" spans="1:5" ht="30">
      <c r="A69" s="19" t="s">
        <v>417</v>
      </c>
      <c r="B69" s="17">
        <v>206.96</v>
      </c>
      <c r="C69" s="4">
        <v>0.03</v>
      </c>
      <c r="D69" s="16">
        <v>213.1688</v>
      </c>
      <c r="E69" s="19" t="s">
        <v>418</v>
      </c>
    </row>
    <row r="70" spans="1:5" ht="30">
      <c r="A70" s="19" t="s">
        <v>419</v>
      </c>
      <c r="B70" s="17">
        <v>286</v>
      </c>
      <c r="C70" s="4">
        <v>0.03</v>
      </c>
      <c r="D70" s="16">
        <v>294.58</v>
      </c>
      <c r="E70" s="19" t="s">
        <v>420</v>
      </c>
    </row>
    <row r="71" spans="1:5">
      <c r="A71" s="19" t="s">
        <v>421</v>
      </c>
      <c r="B71" s="17">
        <v>518.96</v>
      </c>
      <c r="C71" s="4">
        <v>0.03</v>
      </c>
      <c r="D71" s="16">
        <v>534.52880000000005</v>
      </c>
      <c r="E71" s="19" t="s">
        <v>422</v>
      </c>
    </row>
    <row r="72" spans="1:5">
      <c r="A72" s="19" t="s">
        <v>423</v>
      </c>
      <c r="B72" s="17">
        <v>260</v>
      </c>
      <c r="C72" s="4">
        <v>0.03</v>
      </c>
      <c r="D72" s="16">
        <v>267.8</v>
      </c>
      <c r="E72" s="19" t="s">
        <v>424</v>
      </c>
    </row>
    <row r="73" spans="1:5" ht="30">
      <c r="A73" s="19" t="s">
        <v>425</v>
      </c>
      <c r="B73" s="17">
        <v>239.2</v>
      </c>
      <c r="C73" s="4">
        <v>0.03</v>
      </c>
      <c r="D73" s="16">
        <v>246.37599999999998</v>
      </c>
      <c r="E73" s="19" t="s">
        <v>426</v>
      </c>
    </row>
    <row r="74" spans="1:5">
      <c r="A74" s="19" t="s">
        <v>427</v>
      </c>
      <c r="B74" s="17">
        <v>542.88</v>
      </c>
      <c r="C74" s="4">
        <v>0.03</v>
      </c>
      <c r="D74" s="16">
        <v>559.16639999999995</v>
      </c>
      <c r="E74" s="19" t="s">
        <v>428</v>
      </c>
    </row>
    <row r="75" spans="1:5">
      <c r="A75" s="19" t="s">
        <v>429</v>
      </c>
      <c r="B75" s="17">
        <v>932.88</v>
      </c>
      <c r="C75" s="4">
        <v>0.03</v>
      </c>
      <c r="D75" s="16">
        <v>960.8664</v>
      </c>
      <c r="E75" s="19" t="s">
        <v>430</v>
      </c>
    </row>
    <row r="76" spans="1:5">
      <c r="A76" s="19" t="s">
        <v>431</v>
      </c>
      <c r="B76" s="17">
        <v>725.92</v>
      </c>
      <c r="C76" s="4">
        <v>0.03</v>
      </c>
      <c r="D76" s="16">
        <v>747.69759999999997</v>
      </c>
      <c r="E76" s="19" t="s">
        <v>432</v>
      </c>
    </row>
    <row r="77" spans="1:5">
      <c r="A77" s="19" t="s">
        <v>433</v>
      </c>
      <c r="B77" s="17">
        <v>102.96</v>
      </c>
      <c r="C77" s="4">
        <v>0.03</v>
      </c>
      <c r="D77" s="16">
        <v>106.0488</v>
      </c>
      <c r="E77" s="9" t="s">
        <v>434</v>
      </c>
    </row>
    <row r="78" spans="1:5">
      <c r="A78" s="19" t="s">
        <v>435</v>
      </c>
      <c r="B78" s="17">
        <v>165.36</v>
      </c>
      <c r="C78" s="4">
        <v>0.03</v>
      </c>
      <c r="D78" s="16">
        <v>170.32080000000002</v>
      </c>
      <c r="E78" s="19" t="s">
        <v>436</v>
      </c>
    </row>
    <row r="79" spans="1:5" ht="45">
      <c r="A79" s="19" t="s">
        <v>437</v>
      </c>
      <c r="B79" s="17">
        <v>286</v>
      </c>
      <c r="C79" s="4">
        <v>0.03</v>
      </c>
      <c r="D79" s="16">
        <v>294.58</v>
      </c>
      <c r="E79" s="19" t="s">
        <v>438</v>
      </c>
    </row>
    <row r="80" spans="1:5">
      <c r="A80" s="19" t="s">
        <v>439</v>
      </c>
      <c r="B80" s="17">
        <v>206.96</v>
      </c>
      <c r="C80" s="4">
        <v>0.03</v>
      </c>
      <c r="D80" s="16">
        <v>213.1688</v>
      </c>
      <c r="E80" s="19" t="s">
        <v>440</v>
      </c>
    </row>
    <row r="81" spans="1:5">
      <c r="A81" s="19" t="s">
        <v>441</v>
      </c>
      <c r="B81" s="17">
        <v>234</v>
      </c>
      <c r="C81" s="4">
        <v>0.03</v>
      </c>
      <c r="D81" s="16">
        <v>241.02</v>
      </c>
      <c r="E81" s="19" t="s">
        <v>442</v>
      </c>
    </row>
    <row r="82" spans="1:5">
      <c r="A82" s="19" t="s">
        <v>443</v>
      </c>
      <c r="B82" s="17">
        <v>196.56</v>
      </c>
      <c r="C82" s="4">
        <v>0.03</v>
      </c>
      <c r="D82" s="16">
        <v>202.45680000000002</v>
      </c>
      <c r="E82" s="19" t="s">
        <v>444</v>
      </c>
    </row>
    <row r="83" spans="1:5" ht="30">
      <c r="A83" s="19" t="s">
        <v>445</v>
      </c>
      <c r="B83" s="17">
        <v>239.2</v>
      </c>
      <c r="C83" s="4">
        <v>0.03</v>
      </c>
      <c r="D83" s="16">
        <v>246.37599999999998</v>
      </c>
      <c r="E83" s="19" t="s">
        <v>446</v>
      </c>
    </row>
    <row r="84" spans="1:5">
      <c r="A84" s="19" t="s">
        <v>447</v>
      </c>
      <c r="B84" s="17">
        <v>239.2</v>
      </c>
      <c r="C84" s="4">
        <v>0.03</v>
      </c>
      <c r="D84" s="16">
        <v>246.37599999999998</v>
      </c>
      <c r="E84" s="19" t="s">
        <v>448</v>
      </c>
    </row>
    <row r="85" spans="1:5">
      <c r="A85" s="19" t="s">
        <v>449</v>
      </c>
      <c r="B85" s="17">
        <v>433.68</v>
      </c>
      <c r="C85" s="4">
        <v>0.03</v>
      </c>
      <c r="D85" s="16">
        <v>446.69040000000001</v>
      </c>
      <c r="E85" s="19" t="s">
        <v>450</v>
      </c>
    </row>
    <row r="86" spans="1:5">
      <c r="A86" s="19" t="s">
        <v>451</v>
      </c>
      <c r="B86" s="17">
        <v>102.96</v>
      </c>
      <c r="C86" s="4">
        <v>0.03</v>
      </c>
      <c r="D86" s="16">
        <v>106.0488</v>
      </c>
      <c r="E86" s="19" t="s">
        <v>452</v>
      </c>
    </row>
    <row r="87" spans="1:5" ht="45">
      <c r="A87" s="19" t="s">
        <v>453</v>
      </c>
      <c r="B87" s="17">
        <v>433.68</v>
      </c>
      <c r="C87" s="4">
        <v>0.03</v>
      </c>
      <c r="D87" s="16">
        <v>446.69040000000001</v>
      </c>
      <c r="E87" s="19" t="s">
        <v>454</v>
      </c>
    </row>
    <row r="88" spans="1:5">
      <c r="A88" s="19" t="s">
        <v>455</v>
      </c>
      <c r="B88" s="17">
        <v>310.95999999999998</v>
      </c>
      <c r="C88" s="4">
        <v>0.03</v>
      </c>
      <c r="D88" s="16">
        <v>320.28879999999998</v>
      </c>
      <c r="E88" s="19" t="s">
        <v>456</v>
      </c>
    </row>
    <row r="89" spans="1:5" ht="30">
      <c r="A89" s="19" t="s">
        <v>457</v>
      </c>
      <c r="B89" s="17">
        <v>362.96</v>
      </c>
      <c r="C89" s="4">
        <v>0.03</v>
      </c>
      <c r="D89" s="16">
        <v>373.84879999999998</v>
      </c>
      <c r="E89" s="19" t="s">
        <v>458</v>
      </c>
    </row>
    <row r="90" spans="1:5" ht="30">
      <c r="A90" s="19" t="s">
        <v>459</v>
      </c>
      <c r="B90" s="17">
        <v>239.2</v>
      </c>
      <c r="C90" s="4">
        <v>0.03</v>
      </c>
      <c r="D90" s="16">
        <v>246.37599999999998</v>
      </c>
      <c r="E90" s="19" t="s">
        <v>460</v>
      </c>
    </row>
    <row r="91" spans="1:5" ht="30">
      <c r="A91" s="19" t="s">
        <v>461</v>
      </c>
      <c r="B91" s="17">
        <v>433.68</v>
      </c>
      <c r="C91" s="4">
        <v>0.03</v>
      </c>
      <c r="D91" s="16">
        <v>446.69040000000001</v>
      </c>
      <c r="E91" s="19" t="s">
        <v>462</v>
      </c>
    </row>
    <row r="92" spans="1:5">
      <c r="A92" s="19" t="s">
        <v>463</v>
      </c>
      <c r="B92" s="17">
        <v>310.95999999999998</v>
      </c>
      <c r="C92" s="4">
        <v>0.03</v>
      </c>
      <c r="D92" s="16">
        <v>320.28879999999998</v>
      </c>
      <c r="E92" s="19" t="s">
        <v>464</v>
      </c>
    </row>
    <row r="93" spans="1:5" ht="30">
      <c r="A93" s="19" t="s">
        <v>465</v>
      </c>
      <c r="B93" s="17">
        <v>881.92</v>
      </c>
      <c r="C93" s="4">
        <v>0.03</v>
      </c>
      <c r="D93" s="16">
        <v>908.37759999999992</v>
      </c>
      <c r="E93" s="19" t="s">
        <v>466</v>
      </c>
    </row>
    <row r="94" spans="1:5" ht="30">
      <c r="A94" s="11" t="s">
        <v>467</v>
      </c>
      <c r="B94" s="17">
        <v>1038.96</v>
      </c>
      <c r="C94" s="4">
        <v>0.03</v>
      </c>
      <c r="D94" s="16">
        <v>1070.1288</v>
      </c>
      <c r="E94" s="19" t="s">
        <v>468</v>
      </c>
    </row>
    <row r="95" spans="1:5" ht="30">
      <c r="A95" s="11" t="s">
        <v>469</v>
      </c>
      <c r="B95" s="17">
        <v>1038.96</v>
      </c>
      <c r="C95" s="4">
        <v>0.03</v>
      </c>
      <c r="D95" s="16">
        <v>1070.1288</v>
      </c>
      <c r="E95" s="19" t="s">
        <v>470</v>
      </c>
    </row>
    <row r="96" spans="1:5">
      <c r="A96" s="19" t="s">
        <v>471</v>
      </c>
      <c r="B96" s="17">
        <v>206.96</v>
      </c>
      <c r="C96" s="4">
        <v>0.03</v>
      </c>
      <c r="D96" s="16">
        <v>213.1688</v>
      </c>
      <c r="E96" s="19" t="s">
        <v>472</v>
      </c>
    </row>
    <row r="97" spans="1:5" ht="30">
      <c r="A97" s="19" t="s">
        <v>473</v>
      </c>
      <c r="B97" s="17">
        <v>206.96</v>
      </c>
      <c r="C97" s="4">
        <v>0.03</v>
      </c>
      <c r="D97" s="16">
        <v>213.1688</v>
      </c>
      <c r="E97" s="19" t="s">
        <v>474</v>
      </c>
    </row>
    <row r="98" spans="1:5" ht="30">
      <c r="A98" s="19" t="s">
        <v>475</v>
      </c>
      <c r="B98" s="17">
        <v>234</v>
      </c>
      <c r="C98" s="4">
        <v>0.03</v>
      </c>
      <c r="D98" s="16">
        <v>241.02</v>
      </c>
      <c r="E98" s="19" t="s">
        <v>476</v>
      </c>
    </row>
    <row r="99" spans="1:5">
      <c r="A99" s="19" t="s">
        <v>477</v>
      </c>
      <c r="B99" s="17">
        <v>286</v>
      </c>
      <c r="C99" s="4">
        <v>0.03</v>
      </c>
      <c r="D99" s="16">
        <v>294.58</v>
      </c>
      <c r="E99" s="19" t="s">
        <v>478</v>
      </c>
    </row>
    <row r="100" spans="1:5">
      <c r="A100" s="19" t="s">
        <v>479</v>
      </c>
      <c r="B100" s="17">
        <v>102.96</v>
      </c>
      <c r="C100" s="4">
        <v>0.03</v>
      </c>
      <c r="D100" s="16">
        <v>106.0488</v>
      </c>
      <c r="E100" s="19" t="s">
        <v>480</v>
      </c>
    </row>
    <row r="101" spans="1:5">
      <c r="A101" s="19" t="s">
        <v>481</v>
      </c>
      <c r="B101" s="17">
        <v>362.96</v>
      </c>
      <c r="C101" s="4">
        <v>0.03</v>
      </c>
      <c r="D101" s="16">
        <v>373.84879999999998</v>
      </c>
      <c r="E101" s="19" t="s">
        <v>482</v>
      </c>
    </row>
    <row r="102" spans="1:5">
      <c r="A102" s="19" t="s">
        <v>483</v>
      </c>
      <c r="B102" s="17">
        <v>368.16</v>
      </c>
      <c r="C102" s="4">
        <v>0.03</v>
      </c>
      <c r="D102" s="16">
        <v>379.20480000000003</v>
      </c>
      <c r="E102" s="19" t="s">
        <v>484</v>
      </c>
    </row>
    <row r="103" spans="1:5">
      <c r="A103" s="19" t="s">
        <v>485</v>
      </c>
      <c r="B103" s="17">
        <v>130</v>
      </c>
      <c r="C103" s="4">
        <v>0.03</v>
      </c>
      <c r="D103" s="16">
        <v>133.9</v>
      </c>
      <c r="E103" s="19" t="s">
        <v>486</v>
      </c>
    </row>
    <row r="104" spans="1:5">
      <c r="A104" s="19" t="s">
        <v>487</v>
      </c>
      <c r="B104" s="17">
        <v>358.8</v>
      </c>
      <c r="C104" s="4">
        <v>0.03</v>
      </c>
      <c r="D104" s="16">
        <v>369.56400000000002</v>
      </c>
      <c r="E104" s="9" t="s">
        <v>488</v>
      </c>
    </row>
    <row r="105" spans="1:5">
      <c r="A105" s="19" t="s">
        <v>489</v>
      </c>
      <c r="B105" s="17">
        <v>546</v>
      </c>
      <c r="C105" s="4">
        <v>0.03</v>
      </c>
      <c r="D105" s="16">
        <v>562.38</v>
      </c>
      <c r="E105" s="19" t="s">
        <v>490</v>
      </c>
    </row>
    <row r="106" spans="1:5">
      <c r="A106" s="19" t="s">
        <v>491</v>
      </c>
      <c r="B106" s="17">
        <v>570.96</v>
      </c>
      <c r="C106" s="4">
        <v>0.03</v>
      </c>
      <c r="D106" s="16">
        <v>588.08879999999999</v>
      </c>
      <c r="E106" s="19" t="s">
        <v>492</v>
      </c>
    </row>
    <row r="107" spans="1:5">
      <c r="A107" s="19" t="s">
        <v>493</v>
      </c>
      <c r="B107" s="17">
        <v>414.96</v>
      </c>
      <c r="C107" s="4">
        <v>0.03</v>
      </c>
      <c r="D107" s="16">
        <v>427.40879999999999</v>
      </c>
      <c r="E107" s="19" t="s">
        <v>494</v>
      </c>
    </row>
    <row r="108" spans="1:5">
      <c r="A108" s="19" t="s">
        <v>495</v>
      </c>
      <c r="B108" s="17">
        <v>390</v>
      </c>
      <c r="C108" s="4">
        <v>0.03</v>
      </c>
      <c r="D108" s="16">
        <v>401.7</v>
      </c>
      <c r="E108" s="19" t="s">
        <v>496</v>
      </c>
    </row>
    <row r="109" spans="1:5">
      <c r="A109" s="19" t="s">
        <v>497</v>
      </c>
      <c r="B109" s="17">
        <v>570.96</v>
      </c>
      <c r="C109" s="4">
        <v>0.03</v>
      </c>
      <c r="D109" s="16">
        <v>588.08879999999999</v>
      </c>
      <c r="E109" s="19" t="s">
        <v>498</v>
      </c>
    </row>
    <row r="110" spans="1:5">
      <c r="A110" s="19" t="s">
        <v>499</v>
      </c>
      <c r="B110" s="17">
        <v>206.96</v>
      </c>
      <c r="C110" s="4">
        <v>0.03</v>
      </c>
      <c r="D110" s="16">
        <v>213.1688</v>
      </c>
      <c r="E110" s="19" t="s">
        <v>500</v>
      </c>
    </row>
    <row r="111" spans="1:5" ht="30">
      <c r="A111" s="19" t="s">
        <v>501</v>
      </c>
      <c r="B111" s="17">
        <v>239.2</v>
      </c>
      <c r="C111" s="4">
        <v>0.03</v>
      </c>
      <c r="D111" s="16">
        <v>246.37599999999998</v>
      </c>
      <c r="E111" s="19" t="s">
        <v>502</v>
      </c>
    </row>
    <row r="112" spans="1:5">
      <c r="A112" s="19" t="s">
        <v>503</v>
      </c>
      <c r="B112" s="17">
        <v>174.72</v>
      </c>
      <c r="C112" s="4">
        <v>0.03</v>
      </c>
      <c r="D112" s="16">
        <v>179.9616</v>
      </c>
      <c r="E112" s="19" t="s">
        <v>504</v>
      </c>
    </row>
    <row r="113" spans="1:5">
      <c r="A113" s="19" t="s">
        <v>505</v>
      </c>
      <c r="B113" s="17">
        <v>881.92</v>
      </c>
      <c r="C113" s="4">
        <v>0.03</v>
      </c>
      <c r="D113" s="16">
        <v>908.37759999999992</v>
      </c>
      <c r="E113" s="19" t="s">
        <v>506</v>
      </c>
    </row>
    <row r="114" spans="1:5">
      <c r="A114" s="19" t="s">
        <v>507</v>
      </c>
      <c r="B114" s="17">
        <v>260</v>
      </c>
      <c r="C114" s="4">
        <v>0.03</v>
      </c>
      <c r="D114" s="16">
        <v>267.8</v>
      </c>
      <c r="E114" s="9" t="s">
        <v>508</v>
      </c>
    </row>
    <row r="115" spans="1:5" ht="30">
      <c r="A115" s="19" t="s">
        <v>509</v>
      </c>
      <c r="B115" s="17">
        <v>754</v>
      </c>
      <c r="C115" s="4">
        <v>0.03</v>
      </c>
      <c r="D115" s="16">
        <v>776.62</v>
      </c>
      <c r="E115" s="19" t="s">
        <v>510</v>
      </c>
    </row>
    <row r="116" spans="1:5" ht="30">
      <c r="A116" s="19" t="s">
        <v>511</v>
      </c>
      <c r="B116" s="17">
        <v>676</v>
      </c>
      <c r="C116" s="4">
        <v>0.03</v>
      </c>
      <c r="D116" s="16">
        <v>696.28</v>
      </c>
      <c r="E116" s="19" t="s">
        <v>512</v>
      </c>
    </row>
    <row r="117" spans="1:5" ht="30">
      <c r="A117" s="11" t="s">
        <v>513</v>
      </c>
      <c r="B117" s="17">
        <v>780</v>
      </c>
      <c r="C117" s="4">
        <v>0.03</v>
      </c>
      <c r="D117" s="16">
        <v>803.4</v>
      </c>
      <c r="E117" s="19" t="s">
        <v>514</v>
      </c>
    </row>
    <row r="118" spans="1:5" ht="30">
      <c r="A118" s="11" t="s">
        <v>515</v>
      </c>
      <c r="B118" s="17">
        <v>858</v>
      </c>
      <c r="C118" s="4">
        <v>0.03</v>
      </c>
      <c r="D118" s="16">
        <v>883.74</v>
      </c>
      <c r="E118" s="19" t="s">
        <v>516</v>
      </c>
    </row>
    <row r="119" spans="1:5">
      <c r="A119" s="19" t="s">
        <v>517</v>
      </c>
      <c r="B119" s="17">
        <v>260</v>
      </c>
      <c r="C119" s="4">
        <v>0.03</v>
      </c>
      <c r="D119" s="16">
        <v>267.8</v>
      </c>
      <c r="E119" s="19" t="s">
        <v>518</v>
      </c>
    </row>
    <row r="120" spans="1:5">
      <c r="A120" s="19" t="s">
        <v>519</v>
      </c>
      <c r="B120" s="17">
        <v>260</v>
      </c>
      <c r="C120" s="4">
        <v>0.03</v>
      </c>
      <c r="D120" s="16">
        <v>267.8</v>
      </c>
      <c r="E120" s="19" t="s">
        <v>520</v>
      </c>
    </row>
    <row r="121" spans="1:5" ht="30">
      <c r="A121" s="19" t="s">
        <v>521</v>
      </c>
      <c r="B121" s="17">
        <v>196.56</v>
      </c>
      <c r="C121" s="4">
        <v>0.03</v>
      </c>
      <c r="D121" s="16">
        <v>202.45680000000002</v>
      </c>
      <c r="E121" s="19" t="s">
        <v>522</v>
      </c>
    </row>
    <row r="122" spans="1:5">
      <c r="A122" s="19" t="s">
        <v>523</v>
      </c>
      <c r="B122" s="17">
        <v>202.8</v>
      </c>
      <c r="C122" s="4">
        <v>0.03</v>
      </c>
      <c r="D122" s="16">
        <v>208.88400000000001</v>
      </c>
      <c r="E122" s="19" t="s">
        <v>524</v>
      </c>
    </row>
    <row r="123" spans="1:5">
      <c r="A123" s="19" t="s">
        <v>525</v>
      </c>
      <c r="B123" s="17">
        <v>260</v>
      </c>
      <c r="C123" s="4">
        <v>0.03</v>
      </c>
      <c r="D123" s="16">
        <v>267.8</v>
      </c>
      <c r="E123" s="19" t="s">
        <v>526</v>
      </c>
    </row>
    <row r="124" spans="1:5">
      <c r="A124" s="19" t="s">
        <v>527</v>
      </c>
      <c r="B124" s="17">
        <v>206.96</v>
      </c>
      <c r="C124" s="4">
        <v>0.03</v>
      </c>
      <c r="D124" s="16">
        <v>213.1688</v>
      </c>
      <c r="E124" s="19" t="s">
        <v>528</v>
      </c>
    </row>
    <row r="125" spans="1:5">
      <c r="A125" s="19" t="s">
        <v>529</v>
      </c>
      <c r="B125" s="17">
        <v>676</v>
      </c>
      <c r="C125" s="4">
        <v>0.03</v>
      </c>
      <c r="D125" s="16">
        <v>696.28</v>
      </c>
      <c r="E125" s="19" t="s">
        <v>530</v>
      </c>
    </row>
    <row r="126" spans="1:5" ht="30">
      <c r="A126" s="19" t="s">
        <v>531</v>
      </c>
      <c r="B126" s="17">
        <v>676</v>
      </c>
      <c r="C126" s="4">
        <v>0.03</v>
      </c>
      <c r="D126" s="16">
        <v>696.28</v>
      </c>
      <c r="E126" s="19" t="s">
        <v>532</v>
      </c>
    </row>
    <row r="127" spans="1:5">
      <c r="A127" s="19" t="s">
        <v>533</v>
      </c>
      <c r="B127" s="17">
        <v>676</v>
      </c>
      <c r="C127" s="4">
        <v>0.03</v>
      </c>
      <c r="D127" s="16">
        <v>696.28</v>
      </c>
      <c r="E127" s="19" t="s">
        <v>534</v>
      </c>
    </row>
    <row r="128" spans="1:5">
      <c r="A128" s="19" t="s">
        <v>535</v>
      </c>
      <c r="B128" s="17">
        <v>265.2</v>
      </c>
      <c r="C128" s="4">
        <v>0.03</v>
      </c>
      <c r="D128" s="16">
        <v>273.15600000000001</v>
      </c>
      <c r="E128" s="19" t="s">
        <v>536</v>
      </c>
    </row>
    <row r="129" spans="1:5">
      <c r="A129" s="19" t="s">
        <v>537</v>
      </c>
      <c r="B129" s="17">
        <v>130</v>
      </c>
      <c r="C129" s="4">
        <v>0.03</v>
      </c>
      <c r="D129" s="16">
        <v>133.9</v>
      </c>
      <c r="E129" s="19" t="s">
        <v>538</v>
      </c>
    </row>
    <row r="130" spans="1:5" ht="30">
      <c r="A130" s="19" t="s">
        <v>539</v>
      </c>
      <c r="B130" s="17">
        <v>200.72</v>
      </c>
      <c r="C130" s="4">
        <v>0.03</v>
      </c>
      <c r="D130" s="16">
        <v>206.74160000000001</v>
      </c>
      <c r="E130" s="19" t="s">
        <v>540</v>
      </c>
    </row>
    <row r="131" spans="1:5" ht="30">
      <c r="A131" s="19" t="s">
        <v>541</v>
      </c>
      <c r="B131" s="17">
        <v>676</v>
      </c>
      <c r="C131" s="4">
        <v>0.03</v>
      </c>
      <c r="D131" s="16">
        <v>696.28</v>
      </c>
      <c r="E131" s="19" t="s">
        <v>542</v>
      </c>
    </row>
    <row r="132" spans="1:5">
      <c r="A132" s="19" t="s">
        <v>543</v>
      </c>
      <c r="B132" s="17">
        <v>312</v>
      </c>
      <c r="C132" s="4">
        <v>0.03</v>
      </c>
      <c r="D132" s="16">
        <v>321.36</v>
      </c>
      <c r="E132" s="19" t="s">
        <v>544</v>
      </c>
    </row>
    <row r="133" spans="1:5">
      <c r="A133" s="19" t="s">
        <v>545</v>
      </c>
      <c r="B133" s="17">
        <v>286</v>
      </c>
      <c r="C133" s="4">
        <v>0.03</v>
      </c>
      <c r="D133" s="16">
        <v>294.58</v>
      </c>
      <c r="E133" s="19" t="s">
        <v>546</v>
      </c>
    </row>
    <row r="134" spans="1:5">
      <c r="A134" s="19" t="s">
        <v>547</v>
      </c>
      <c r="B134" s="17">
        <v>236.08</v>
      </c>
      <c r="C134" s="4">
        <v>0.03</v>
      </c>
      <c r="D134" s="16">
        <v>243.16240000000002</v>
      </c>
      <c r="E134" s="19" t="s">
        <v>548</v>
      </c>
    </row>
    <row r="135" spans="1:5">
      <c r="A135" s="19" t="s">
        <v>549</v>
      </c>
      <c r="B135" s="17">
        <v>310.95999999999998</v>
      </c>
      <c r="C135" s="4">
        <v>0.03</v>
      </c>
      <c r="D135" s="16">
        <v>320.28879999999998</v>
      </c>
      <c r="E135" s="19" t="s">
        <v>550</v>
      </c>
    </row>
    <row r="136" spans="1:5" ht="30">
      <c r="A136" s="19" t="s">
        <v>551</v>
      </c>
      <c r="B136" s="17">
        <v>310.95999999999998</v>
      </c>
      <c r="C136" s="4">
        <v>0.03</v>
      </c>
      <c r="D136" s="16">
        <v>320.28879999999998</v>
      </c>
      <c r="E136" s="19" t="s">
        <v>552</v>
      </c>
    </row>
    <row r="137" spans="1:5">
      <c r="A137" s="19" t="s">
        <v>553</v>
      </c>
      <c r="B137" s="17">
        <v>257.92</v>
      </c>
      <c r="C137" s="4">
        <v>0.03</v>
      </c>
      <c r="D137" s="16">
        <v>265.6576</v>
      </c>
      <c r="E137" s="19" t="s">
        <v>554</v>
      </c>
    </row>
    <row r="138" spans="1:5">
      <c r="A138" s="19" t="s">
        <v>555</v>
      </c>
      <c r="B138" s="17">
        <v>567.84</v>
      </c>
      <c r="C138" s="4">
        <v>0.03</v>
      </c>
      <c r="D138" s="16">
        <v>584.87520000000006</v>
      </c>
      <c r="E138" s="19" t="s">
        <v>556</v>
      </c>
    </row>
    <row r="139" spans="1:5">
      <c r="A139" s="19" t="s">
        <v>557</v>
      </c>
      <c r="B139" s="17">
        <v>286</v>
      </c>
      <c r="C139" s="4">
        <v>0.03</v>
      </c>
      <c r="D139" s="16">
        <v>294.58</v>
      </c>
      <c r="E139" s="19" t="s">
        <v>558</v>
      </c>
    </row>
    <row r="140" spans="1:5">
      <c r="A140" s="19" t="s">
        <v>559</v>
      </c>
      <c r="B140" s="17">
        <v>254.8</v>
      </c>
      <c r="C140" s="4">
        <v>0.03</v>
      </c>
      <c r="D140" s="16">
        <v>262.44400000000002</v>
      </c>
      <c r="E140" s="19" t="s">
        <v>560</v>
      </c>
    </row>
    <row r="141" spans="1:5" ht="30">
      <c r="A141" s="19" t="s">
        <v>561</v>
      </c>
      <c r="B141" s="17">
        <v>676</v>
      </c>
      <c r="C141" s="4">
        <v>0.03</v>
      </c>
      <c r="D141" s="16">
        <v>696.28</v>
      </c>
      <c r="E141" s="19" t="s">
        <v>562</v>
      </c>
    </row>
    <row r="142" spans="1:5">
      <c r="A142" s="19" t="s">
        <v>563</v>
      </c>
      <c r="B142" s="17">
        <v>286</v>
      </c>
      <c r="C142" s="4">
        <v>0.03</v>
      </c>
      <c r="D142" s="16">
        <v>294.58</v>
      </c>
      <c r="E142" s="19" t="s">
        <v>564</v>
      </c>
    </row>
    <row r="143" spans="1:5">
      <c r="A143" s="19" t="s">
        <v>565</v>
      </c>
      <c r="B143" s="17">
        <v>312</v>
      </c>
      <c r="C143" s="4">
        <v>0.03</v>
      </c>
      <c r="D143" s="16">
        <v>321.36</v>
      </c>
      <c r="E143" s="19" t="s">
        <v>566</v>
      </c>
    </row>
    <row r="144" spans="1:5" ht="30">
      <c r="A144" s="19" t="s">
        <v>567</v>
      </c>
      <c r="B144" s="17">
        <v>215.28</v>
      </c>
      <c r="C144" s="4">
        <v>0.03</v>
      </c>
      <c r="D144" s="16">
        <v>221.73840000000001</v>
      </c>
      <c r="E144" s="19" t="s">
        <v>568</v>
      </c>
    </row>
    <row r="145" spans="1:5" ht="30">
      <c r="A145" s="19" t="s">
        <v>569</v>
      </c>
      <c r="B145" s="17">
        <v>429.52</v>
      </c>
      <c r="C145" s="4">
        <v>0.03</v>
      </c>
      <c r="D145" s="16">
        <v>442.40559999999999</v>
      </c>
      <c r="E145" s="19" t="s">
        <v>570</v>
      </c>
    </row>
    <row r="146" spans="1:5" ht="30">
      <c r="A146" s="19" t="s">
        <v>571</v>
      </c>
      <c r="B146" s="17">
        <v>644.79999999999995</v>
      </c>
      <c r="C146" s="4">
        <v>0.03</v>
      </c>
      <c r="D146" s="16">
        <v>664.14400000000001</v>
      </c>
      <c r="E146" s="19" t="s">
        <v>572</v>
      </c>
    </row>
    <row r="147" spans="1:5" ht="30">
      <c r="A147" s="19" t="s">
        <v>573</v>
      </c>
      <c r="B147" s="17">
        <v>676</v>
      </c>
      <c r="C147" s="4">
        <v>0.03</v>
      </c>
      <c r="D147" s="16">
        <v>696.28</v>
      </c>
      <c r="E147" s="19" t="s">
        <v>574</v>
      </c>
    </row>
    <row r="148" spans="1:5" ht="30">
      <c r="A148" s="19" t="s">
        <v>575</v>
      </c>
      <c r="B148" s="17">
        <v>676</v>
      </c>
      <c r="C148" s="4">
        <v>0.03</v>
      </c>
      <c r="D148" s="16">
        <v>696.28</v>
      </c>
      <c r="E148" s="19" t="s">
        <v>576</v>
      </c>
    </row>
    <row r="149" spans="1:5">
      <c r="A149" s="19" t="s">
        <v>577</v>
      </c>
      <c r="B149" s="17">
        <v>312</v>
      </c>
      <c r="C149" s="4">
        <v>0.03</v>
      </c>
      <c r="D149" s="16">
        <v>321.36</v>
      </c>
      <c r="E149" s="19" t="s">
        <v>578</v>
      </c>
    </row>
    <row r="150" spans="1:5">
      <c r="A150" s="19" t="s">
        <v>579</v>
      </c>
      <c r="B150" s="17">
        <v>310.95999999999998</v>
      </c>
      <c r="C150" s="4">
        <v>0.03</v>
      </c>
      <c r="D150" s="16">
        <v>320.28879999999998</v>
      </c>
      <c r="E150" s="19" t="s">
        <v>580</v>
      </c>
    </row>
    <row r="151" spans="1:5">
      <c r="A151" s="19" t="s">
        <v>581</v>
      </c>
      <c r="B151" s="17">
        <v>286</v>
      </c>
      <c r="C151" s="4">
        <v>0.03</v>
      </c>
      <c r="D151" s="16">
        <v>294.58</v>
      </c>
      <c r="E151" s="19" t="s">
        <v>582</v>
      </c>
    </row>
    <row r="152" spans="1:5" ht="30">
      <c r="A152" s="19" t="s">
        <v>583</v>
      </c>
      <c r="B152" s="17">
        <v>676</v>
      </c>
      <c r="C152" s="4">
        <v>0.03</v>
      </c>
      <c r="D152" s="16">
        <v>696.28</v>
      </c>
      <c r="E152" s="19" t="s">
        <v>584</v>
      </c>
    </row>
    <row r="153" spans="1:5" ht="30">
      <c r="A153" s="19" t="s">
        <v>585</v>
      </c>
      <c r="B153" s="17">
        <v>676</v>
      </c>
      <c r="C153" s="4">
        <v>0.03</v>
      </c>
      <c r="D153" s="16">
        <v>696.28</v>
      </c>
      <c r="E153" s="19" t="s">
        <v>586</v>
      </c>
    </row>
    <row r="154" spans="1:5">
      <c r="A154" s="19" t="s">
        <v>587</v>
      </c>
      <c r="B154" s="17">
        <v>468</v>
      </c>
      <c r="C154" s="4">
        <v>0.03</v>
      </c>
      <c r="D154" s="16">
        <v>482.04</v>
      </c>
      <c r="E154" s="19" t="s">
        <v>588</v>
      </c>
    </row>
    <row r="155" spans="1:5">
      <c r="A155" s="19" t="s">
        <v>589</v>
      </c>
      <c r="B155" s="17">
        <v>310.95999999999998</v>
      </c>
      <c r="C155" s="4">
        <v>0.03</v>
      </c>
      <c r="D155" s="16">
        <v>320.28879999999998</v>
      </c>
      <c r="E155" s="19" t="s">
        <v>590</v>
      </c>
    </row>
    <row r="156" spans="1:5" ht="30">
      <c r="A156" s="19" t="s">
        <v>591</v>
      </c>
      <c r="B156" s="17">
        <v>468</v>
      </c>
      <c r="C156" s="4">
        <v>0.03</v>
      </c>
      <c r="D156" s="16">
        <v>482.04</v>
      </c>
      <c r="E156" s="19" t="s">
        <v>592</v>
      </c>
    </row>
    <row r="157" spans="1:5" ht="30">
      <c r="A157" s="19" t="s">
        <v>593</v>
      </c>
      <c r="B157" s="17">
        <v>364</v>
      </c>
      <c r="C157" s="4">
        <v>0.03</v>
      </c>
      <c r="D157" s="16">
        <v>374.92</v>
      </c>
      <c r="E157" s="19" t="s">
        <v>594</v>
      </c>
    </row>
    <row r="158" spans="1:5" ht="30">
      <c r="A158" s="19" t="s">
        <v>595</v>
      </c>
      <c r="B158" s="17">
        <v>364</v>
      </c>
      <c r="C158" s="4">
        <v>0.03</v>
      </c>
      <c r="D158" s="16">
        <v>374.92</v>
      </c>
      <c r="E158" s="19" t="s">
        <v>596</v>
      </c>
    </row>
    <row r="159" spans="1:5" ht="30">
      <c r="A159" s="19" t="s">
        <v>597</v>
      </c>
      <c r="B159" s="17">
        <v>364</v>
      </c>
      <c r="C159" s="4">
        <v>0.03</v>
      </c>
      <c r="D159" s="16">
        <v>374.92</v>
      </c>
      <c r="E159" s="19" t="s">
        <v>598</v>
      </c>
    </row>
    <row r="160" spans="1:5" ht="30">
      <c r="A160" s="19" t="s">
        <v>599</v>
      </c>
      <c r="B160" s="17">
        <v>392.08</v>
      </c>
      <c r="C160" s="4">
        <v>0.03</v>
      </c>
      <c r="D160" s="16">
        <v>403.8424</v>
      </c>
      <c r="E160" s="19" t="s">
        <v>600</v>
      </c>
    </row>
    <row r="161" spans="1:5">
      <c r="A161" s="19" t="s">
        <v>601</v>
      </c>
      <c r="B161" s="17">
        <v>468</v>
      </c>
      <c r="C161" s="4">
        <v>0.03</v>
      </c>
      <c r="D161" s="16">
        <v>482.04</v>
      </c>
      <c r="E161" s="19" t="s">
        <v>602</v>
      </c>
    </row>
    <row r="162" spans="1:5">
      <c r="A162" s="11" t="s">
        <v>603</v>
      </c>
      <c r="B162" s="17">
        <v>468</v>
      </c>
      <c r="C162" s="4">
        <v>0.03</v>
      </c>
      <c r="D162" s="16">
        <v>482.04</v>
      </c>
      <c r="E162" s="19" t="s">
        <v>604</v>
      </c>
    </row>
    <row r="163" spans="1:5" ht="26.25" customHeight="1">
      <c r="A163" s="19" t="s">
        <v>605</v>
      </c>
      <c r="B163" s="17">
        <v>468</v>
      </c>
      <c r="C163" s="4">
        <v>0.03</v>
      </c>
      <c r="D163" s="16">
        <v>482.04</v>
      </c>
      <c r="E163" s="19" t="s">
        <v>606</v>
      </c>
    </row>
    <row r="164" spans="1:5" ht="30">
      <c r="A164" s="19" t="s">
        <v>607</v>
      </c>
      <c r="B164" s="17">
        <v>310.95999999999998</v>
      </c>
      <c r="C164" s="4">
        <v>0.03</v>
      </c>
      <c r="D164" s="16">
        <v>320.28879999999998</v>
      </c>
      <c r="E164" s="19" t="s">
        <v>608</v>
      </c>
    </row>
    <row r="165" spans="1:5">
      <c r="A165" s="19" t="s">
        <v>609</v>
      </c>
      <c r="B165" s="17">
        <v>310.95999999999998</v>
      </c>
      <c r="C165" s="4">
        <v>0.03</v>
      </c>
      <c r="D165" s="16">
        <v>320.28879999999998</v>
      </c>
      <c r="E165" s="19" t="s">
        <v>610</v>
      </c>
    </row>
    <row r="166" spans="1:5" ht="30">
      <c r="A166" s="19" t="s">
        <v>611</v>
      </c>
      <c r="B166" s="17">
        <v>468</v>
      </c>
      <c r="C166" s="4">
        <v>0.03</v>
      </c>
      <c r="D166" s="16">
        <v>482.04</v>
      </c>
      <c r="E166" s="19" t="s">
        <v>612</v>
      </c>
    </row>
    <row r="167" spans="1:5">
      <c r="A167" s="19" t="s">
        <v>613</v>
      </c>
      <c r="B167" s="17">
        <v>312</v>
      </c>
      <c r="C167" s="4">
        <v>0.03</v>
      </c>
      <c r="D167" s="16">
        <v>321.36</v>
      </c>
      <c r="E167" s="9" t="s">
        <v>614</v>
      </c>
    </row>
    <row r="168" spans="1:5" ht="30">
      <c r="A168" s="19" t="s">
        <v>615</v>
      </c>
      <c r="B168" s="17">
        <v>188.24</v>
      </c>
      <c r="C168" s="4">
        <v>0.03</v>
      </c>
      <c r="D168" s="16">
        <v>193.88720000000001</v>
      </c>
      <c r="E168" s="19" t="s">
        <v>616</v>
      </c>
    </row>
    <row r="169" spans="1:5">
      <c r="A169" s="19" t="s">
        <v>617</v>
      </c>
      <c r="B169" s="17">
        <v>364</v>
      </c>
      <c r="C169" s="4">
        <v>0.03</v>
      </c>
      <c r="D169" s="16">
        <v>374.92</v>
      </c>
      <c r="E169" s="19" t="s">
        <v>618</v>
      </c>
    </row>
    <row r="170" spans="1:5">
      <c r="A170" s="19" t="s">
        <v>619</v>
      </c>
      <c r="B170" s="17">
        <v>468</v>
      </c>
      <c r="C170" s="4">
        <v>0.03</v>
      </c>
      <c r="D170" s="16">
        <v>482.04</v>
      </c>
      <c r="E170" s="19" t="s">
        <v>620</v>
      </c>
    </row>
    <row r="171" spans="1:5">
      <c r="A171" s="19" t="s">
        <v>621</v>
      </c>
      <c r="B171" s="17">
        <v>776.88</v>
      </c>
      <c r="C171" s="4">
        <v>0.03</v>
      </c>
      <c r="D171" s="16">
        <v>800.18640000000005</v>
      </c>
      <c r="E171" s="19" t="s">
        <v>622</v>
      </c>
    </row>
    <row r="172" spans="1:5">
      <c r="A172" s="19" t="s">
        <v>623</v>
      </c>
      <c r="B172" s="17">
        <v>286</v>
      </c>
      <c r="C172" s="4">
        <v>0.03</v>
      </c>
      <c r="D172" s="16">
        <v>294.58</v>
      </c>
      <c r="E172" s="19" t="s">
        <v>624</v>
      </c>
    </row>
    <row r="173" spans="1:5">
      <c r="A173" s="19" t="s">
        <v>625</v>
      </c>
      <c r="B173" s="17">
        <v>286</v>
      </c>
      <c r="C173" s="4">
        <v>0.03</v>
      </c>
      <c r="D173" s="16">
        <v>294.58</v>
      </c>
      <c r="E173" s="19" t="s">
        <v>626</v>
      </c>
    </row>
    <row r="174" spans="1:5">
      <c r="A174" s="19" t="s">
        <v>627</v>
      </c>
      <c r="B174" s="17">
        <v>206.96</v>
      </c>
      <c r="C174" s="4">
        <v>0.03</v>
      </c>
      <c r="D174" s="16">
        <v>213.1688</v>
      </c>
      <c r="E174" s="19" t="s">
        <v>628</v>
      </c>
    </row>
    <row r="175" spans="1:5">
      <c r="A175" s="19" t="s">
        <v>629</v>
      </c>
      <c r="B175" s="17">
        <v>206.96</v>
      </c>
      <c r="C175" s="4">
        <v>0.03</v>
      </c>
      <c r="D175" s="16">
        <v>213.1688</v>
      </c>
      <c r="E175" s="19" t="s">
        <v>630</v>
      </c>
    </row>
    <row r="176" spans="1:5">
      <c r="A176" s="19" t="s">
        <v>631</v>
      </c>
      <c r="B176" s="17">
        <v>310.95999999999998</v>
      </c>
      <c r="C176" s="4">
        <v>0.03</v>
      </c>
      <c r="D176" s="16">
        <v>320.28879999999998</v>
      </c>
      <c r="E176" s="19" t="s">
        <v>632</v>
      </c>
    </row>
    <row r="177" spans="1:5">
      <c r="A177" s="12" t="s">
        <v>633</v>
      </c>
      <c r="B177" s="17">
        <v>518.96</v>
      </c>
      <c r="C177" s="4">
        <v>0.03</v>
      </c>
      <c r="D177" s="16">
        <v>534.52880000000005</v>
      </c>
      <c r="E177" s="9" t="s">
        <v>634</v>
      </c>
    </row>
    <row r="178" spans="1:5">
      <c r="A178" s="12" t="s">
        <v>635</v>
      </c>
      <c r="B178" s="17">
        <v>192.4</v>
      </c>
      <c r="C178" s="4">
        <v>0.03</v>
      </c>
      <c r="D178" s="16">
        <v>198.172</v>
      </c>
      <c r="E178" s="13" t="s">
        <v>636</v>
      </c>
    </row>
    <row r="179" spans="1:5">
      <c r="A179" s="12">
        <v>130000981</v>
      </c>
      <c r="B179" s="17">
        <v>202.8</v>
      </c>
      <c r="C179" s="4">
        <v>0.03</v>
      </c>
      <c r="D179" s="16">
        <v>208.88400000000001</v>
      </c>
      <c r="E179" s="13" t="s">
        <v>637</v>
      </c>
    </row>
    <row r="180" spans="1:5">
      <c r="A180" s="12" t="s">
        <v>638</v>
      </c>
      <c r="B180" s="17">
        <v>312</v>
      </c>
      <c r="C180" s="4">
        <v>0.03</v>
      </c>
      <c r="D180" s="16">
        <v>321.36</v>
      </c>
      <c r="E180" s="9" t="s">
        <v>639</v>
      </c>
    </row>
    <row r="181" spans="1:5">
      <c r="A181" s="12" t="s">
        <v>640</v>
      </c>
      <c r="B181" s="17">
        <v>312</v>
      </c>
      <c r="C181" s="4">
        <v>0.03</v>
      </c>
      <c r="D181" s="16">
        <v>321.36</v>
      </c>
      <c r="E181" s="9" t="s">
        <v>641</v>
      </c>
    </row>
    <row r="182" spans="1:5">
      <c r="A182" s="12" t="s">
        <v>642</v>
      </c>
      <c r="B182" s="17">
        <v>429.52</v>
      </c>
      <c r="C182" s="4">
        <v>0.03</v>
      </c>
      <c r="D182" s="16">
        <v>442.40559999999999</v>
      </c>
      <c r="E182" s="13" t="s">
        <v>643</v>
      </c>
    </row>
    <row r="183" spans="1:5">
      <c r="A183" s="12" t="s">
        <v>644</v>
      </c>
      <c r="B183" s="17">
        <v>644.79999999999995</v>
      </c>
      <c r="C183" s="4">
        <v>0.03</v>
      </c>
      <c r="D183" s="16">
        <v>664.14400000000001</v>
      </c>
      <c r="E183" s="13" t="s">
        <v>645</v>
      </c>
    </row>
    <row r="184" spans="1:5">
      <c r="A184" s="14" t="s">
        <v>646</v>
      </c>
      <c r="B184" s="17">
        <v>258.95999999999998</v>
      </c>
      <c r="C184" s="4">
        <v>0.03</v>
      </c>
      <c r="D184" s="16">
        <v>266.72879999999998</v>
      </c>
      <c r="E184" s="3" t="s">
        <v>647</v>
      </c>
    </row>
    <row r="185" spans="1:5">
      <c r="A185" s="19" t="s">
        <v>648</v>
      </c>
      <c r="B185" s="17">
        <v>5578.56</v>
      </c>
      <c r="C185" s="4">
        <v>0.03</v>
      </c>
      <c r="D185" s="16">
        <v>5745.9168</v>
      </c>
      <c r="E185" s="19" t="s">
        <v>649</v>
      </c>
    </row>
    <row r="186" spans="1:5">
      <c r="A186" s="19" t="s">
        <v>650</v>
      </c>
      <c r="B186" s="17">
        <v>10121.280000000001</v>
      </c>
      <c r="C186" s="4">
        <v>0.03</v>
      </c>
      <c r="D186" s="16">
        <v>10424.9184</v>
      </c>
      <c r="E186" s="19" t="s">
        <v>651</v>
      </c>
    </row>
    <row r="187" spans="1:5">
      <c r="A187" s="19" t="s">
        <v>652</v>
      </c>
      <c r="B187" s="17">
        <v>3985.28</v>
      </c>
      <c r="C187" s="4">
        <v>0.03</v>
      </c>
      <c r="D187" s="16">
        <v>4104.8384000000005</v>
      </c>
      <c r="E187" s="19" t="s">
        <v>653</v>
      </c>
    </row>
    <row r="188" spans="1:5">
      <c r="A188" s="19" t="s">
        <v>654</v>
      </c>
      <c r="B188" s="17">
        <v>108.16</v>
      </c>
      <c r="C188" s="4">
        <v>0.03</v>
      </c>
      <c r="D188" s="16">
        <v>111.40479999999999</v>
      </c>
      <c r="E188" s="19" t="s">
        <v>655</v>
      </c>
    </row>
    <row r="189" spans="1:5">
      <c r="A189" s="19" t="s">
        <v>656</v>
      </c>
      <c r="B189" s="17">
        <v>3427.84</v>
      </c>
      <c r="C189" s="4">
        <v>0.03</v>
      </c>
      <c r="D189" s="16">
        <v>3530.6752000000001</v>
      </c>
      <c r="E189" s="19" t="s">
        <v>657</v>
      </c>
    </row>
    <row r="190" spans="1:5">
      <c r="A190" s="19" t="s">
        <v>658</v>
      </c>
      <c r="B190" s="17">
        <v>3427.84</v>
      </c>
      <c r="C190" s="4">
        <v>0.03</v>
      </c>
      <c r="D190" s="16">
        <v>3530.6752000000001</v>
      </c>
      <c r="E190" s="19" t="s">
        <v>659</v>
      </c>
    </row>
    <row r="191" spans="1:5">
      <c r="A191" s="19" t="s">
        <v>660</v>
      </c>
      <c r="B191" s="17">
        <v>270.39999999999998</v>
      </c>
      <c r="C191" s="4">
        <v>0.03</v>
      </c>
      <c r="D191" s="16">
        <v>278.512</v>
      </c>
      <c r="E191" s="19" t="s">
        <v>661</v>
      </c>
    </row>
    <row r="192" spans="1:5">
      <c r="A192" s="19" t="s">
        <v>662</v>
      </c>
      <c r="B192" s="17">
        <v>3055.52</v>
      </c>
      <c r="C192" s="4">
        <v>0.03</v>
      </c>
      <c r="D192" s="16">
        <v>3147.1855999999998</v>
      </c>
      <c r="E192" s="19" t="s">
        <v>663</v>
      </c>
    </row>
    <row r="193" spans="1:5">
      <c r="A193" s="19" t="s">
        <v>664</v>
      </c>
      <c r="B193" s="17">
        <v>3055.52</v>
      </c>
      <c r="C193" s="4">
        <v>0.03</v>
      </c>
      <c r="D193" s="16">
        <v>3147.1855999999998</v>
      </c>
      <c r="E193" s="19" t="s">
        <v>665</v>
      </c>
    </row>
    <row r="194" spans="1:5">
      <c r="A194" s="19" t="s">
        <v>666</v>
      </c>
      <c r="B194" s="17">
        <v>2737.28</v>
      </c>
      <c r="C194" s="4">
        <v>0.03</v>
      </c>
      <c r="D194" s="16">
        <v>2819.3984</v>
      </c>
      <c r="E194" s="19" t="s">
        <v>667</v>
      </c>
    </row>
    <row r="195" spans="1:5">
      <c r="A195" s="19" t="s">
        <v>668</v>
      </c>
      <c r="B195" s="17">
        <v>1855.36</v>
      </c>
      <c r="C195" s="4">
        <v>0.03</v>
      </c>
      <c r="D195" s="16">
        <v>1911.0207999999998</v>
      </c>
      <c r="E195" s="19" t="s">
        <v>669</v>
      </c>
    </row>
    <row r="196" spans="1:5" ht="60">
      <c r="A196" s="19" t="s">
        <v>670</v>
      </c>
      <c r="B196" s="17">
        <v>2396.16</v>
      </c>
      <c r="C196" s="4">
        <v>0.03</v>
      </c>
      <c r="D196" s="16">
        <v>2468.0447999999997</v>
      </c>
      <c r="E196" s="19" t="s">
        <v>671</v>
      </c>
    </row>
    <row r="197" spans="1:5" ht="60">
      <c r="A197" s="19" t="s">
        <v>672</v>
      </c>
      <c r="B197" s="17">
        <v>2796.56</v>
      </c>
      <c r="C197" s="4">
        <v>0.03</v>
      </c>
      <c r="D197" s="16">
        <v>2880.4567999999999</v>
      </c>
      <c r="E197" s="19" t="s">
        <v>673</v>
      </c>
    </row>
    <row r="198" spans="1:5" ht="30">
      <c r="A198" s="19" t="s">
        <v>674</v>
      </c>
      <c r="B198" s="17">
        <v>2650.96</v>
      </c>
      <c r="C198" s="4">
        <v>0.03</v>
      </c>
      <c r="D198" s="16">
        <v>2730.4888000000001</v>
      </c>
      <c r="E198" s="19" t="s">
        <v>675</v>
      </c>
    </row>
    <row r="199" spans="1:5" ht="30">
      <c r="A199" s="19" t="s">
        <v>676</v>
      </c>
      <c r="B199" s="17">
        <v>609</v>
      </c>
      <c r="C199" s="4">
        <v>0.03</v>
      </c>
      <c r="D199" s="16">
        <v>627.27</v>
      </c>
      <c r="E199" s="19" t="s">
        <v>677</v>
      </c>
    </row>
    <row r="200" spans="1:5">
      <c r="A200" s="19" t="s">
        <v>678</v>
      </c>
      <c r="B200" s="17">
        <v>1929.2</v>
      </c>
      <c r="C200" s="4">
        <v>0.03</v>
      </c>
      <c r="D200" s="16">
        <v>1987.076</v>
      </c>
      <c r="E200" s="19" t="s">
        <v>679</v>
      </c>
    </row>
    <row r="201" spans="1:5">
      <c r="A201" s="19" t="s">
        <v>680</v>
      </c>
      <c r="B201" s="17">
        <v>3055.52</v>
      </c>
      <c r="C201" s="4">
        <v>0.03</v>
      </c>
      <c r="D201" s="16">
        <v>3147.1855999999998</v>
      </c>
      <c r="E201" s="19" t="s">
        <v>681</v>
      </c>
    </row>
    <row r="202" spans="1:5">
      <c r="A202" s="19" t="s">
        <v>682</v>
      </c>
      <c r="B202" s="17">
        <v>206.96</v>
      </c>
      <c r="C202" s="4">
        <v>0.03</v>
      </c>
      <c r="D202" s="16">
        <v>213.1688</v>
      </c>
      <c r="E202" s="19" t="s">
        <v>683</v>
      </c>
    </row>
    <row r="203" spans="1:5">
      <c r="A203" s="19" t="s">
        <v>684</v>
      </c>
      <c r="B203" s="17">
        <v>260</v>
      </c>
      <c r="C203" s="4">
        <v>0.03</v>
      </c>
      <c r="D203" s="16">
        <v>267.8</v>
      </c>
      <c r="E203" s="19" t="s">
        <v>685</v>
      </c>
    </row>
    <row r="204" spans="1:5">
      <c r="A204" s="19" t="s">
        <v>686</v>
      </c>
      <c r="B204" s="17">
        <v>143.52000000000001</v>
      </c>
      <c r="C204" s="4">
        <v>0.03</v>
      </c>
      <c r="D204" s="16">
        <v>147.82560000000001</v>
      </c>
      <c r="E204" s="19" t="s">
        <v>687</v>
      </c>
    </row>
    <row r="205" spans="1:5">
      <c r="A205" s="19" t="s">
        <v>688</v>
      </c>
      <c r="B205" s="17">
        <v>217.36</v>
      </c>
      <c r="C205" s="4">
        <v>0.03</v>
      </c>
      <c r="D205" s="16">
        <v>223.88080000000002</v>
      </c>
      <c r="E205" s="19" t="s">
        <v>689</v>
      </c>
    </row>
    <row r="206" spans="1:5">
      <c r="A206" s="19" t="s">
        <v>690</v>
      </c>
      <c r="B206" s="17">
        <v>4377.3599999999997</v>
      </c>
      <c r="C206" s="4">
        <v>0.03</v>
      </c>
      <c r="D206" s="16">
        <v>4508.6808000000001</v>
      </c>
      <c r="E206" s="19" t="s">
        <v>691</v>
      </c>
    </row>
    <row r="207" spans="1:5">
      <c r="A207" s="19" t="s">
        <v>692</v>
      </c>
      <c r="B207" s="17">
        <v>3998.8</v>
      </c>
      <c r="C207" s="4">
        <v>0.03</v>
      </c>
      <c r="D207" s="16">
        <v>4118.7640000000001</v>
      </c>
      <c r="E207" s="19" t="s">
        <v>693</v>
      </c>
    </row>
    <row r="208" spans="1:5">
      <c r="A208" s="19" t="s">
        <v>694</v>
      </c>
      <c r="B208" s="17">
        <v>3985.28</v>
      </c>
      <c r="C208" s="4">
        <v>0.03</v>
      </c>
      <c r="D208" s="16">
        <v>4104.8384000000005</v>
      </c>
      <c r="E208" s="19" t="s">
        <v>695</v>
      </c>
    </row>
    <row r="209" spans="1:5">
      <c r="A209" s="19" t="s">
        <v>696</v>
      </c>
      <c r="B209" s="17">
        <v>1992.64</v>
      </c>
      <c r="C209" s="4">
        <v>0.03</v>
      </c>
      <c r="D209" s="16">
        <v>2052.4192000000003</v>
      </c>
      <c r="E209" s="19" t="s">
        <v>697</v>
      </c>
    </row>
    <row r="210" spans="1:5">
      <c r="A210" s="19" t="s">
        <v>698</v>
      </c>
      <c r="B210" s="17">
        <v>1929.2</v>
      </c>
      <c r="C210" s="4">
        <v>0.03</v>
      </c>
      <c r="D210" s="16">
        <v>1987.076</v>
      </c>
      <c r="E210" s="19" t="s">
        <v>699</v>
      </c>
    </row>
    <row r="211" spans="1:5">
      <c r="A211" s="19" t="s">
        <v>700</v>
      </c>
      <c r="B211" s="17">
        <v>3055.52</v>
      </c>
      <c r="C211" s="4">
        <v>0.03</v>
      </c>
      <c r="D211" s="16">
        <v>3147.1855999999998</v>
      </c>
      <c r="E211" s="19" t="s">
        <v>701</v>
      </c>
    </row>
    <row r="212" spans="1:5">
      <c r="A212" s="19" t="s">
        <v>702</v>
      </c>
      <c r="B212" s="17">
        <v>127.92</v>
      </c>
      <c r="C212" s="4">
        <v>0.03</v>
      </c>
      <c r="D212" s="16">
        <v>131.7576</v>
      </c>
      <c r="E212" s="19" t="s">
        <v>703</v>
      </c>
    </row>
  </sheetData>
  <autoFilter ref="A1:WVD213" xr:uid="{805AE970-5063-4AB8-B926-A179663AD44A}"/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40c8e1-8bb8-4990-a739-2f64cfb1f114">
      <Terms xmlns="http://schemas.microsoft.com/office/infopath/2007/PartnerControls"/>
    </lcf76f155ced4ddcb4097134ff3c332f>
    <TaxCatchAll xmlns="8edb6d23-3dfb-43ed-b606-375149e5c8fc" xsi:nil="true"/>
    <EmailDate xmlns="8f40c8e1-8bb8-4990-a739-2f64cfb1f1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5F6FD5B9CFE4083871BA2BD2A0727" ma:contentTypeVersion="20" ma:contentTypeDescription="Create a new document." ma:contentTypeScope="" ma:versionID="dfad03723dac032e244bd16bc11848cf">
  <xsd:schema xmlns:xsd="http://www.w3.org/2001/XMLSchema" xmlns:xs="http://www.w3.org/2001/XMLSchema" xmlns:p="http://schemas.microsoft.com/office/2006/metadata/properties" xmlns:ns2="8edb6d23-3dfb-43ed-b606-375149e5c8fc" xmlns:ns3="8f40c8e1-8bb8-4990-a739-2f64cfb1f114" targetNamespace="http://schemas.microsoft.com/office/2006/metadata/properties" ma:root="true" ma:fieldsID="853dac7d57798e7a9c87ba478c45a726" ns2:_="" ns3:_="">
    <xsd:import namespace="8edb6d23-3dfb-43ed-b606-375149e5c8fc"/>
    <xsd:import namespace="8f40c8e1-8bb8-4990-a739-2f64cfb1f1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Email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b6d23-3dfb-43ed-b606-375149e5c8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8afc0b-7771-4a58-b419-e80f3656dfa2}" ma:internalName="TaxCatchAll" ma:showField="CatchAllData" ma:web="8edb6d23-3dfb-43ed-b606-375149e5c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c8e1-8bb8-4990-a739-2f64cfb1f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mailDate" ma:index="21" nillable="true" ma:displayName="Email Date" ma:format="Dropdown" ma:internalName="EmailDat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d396ce7-754b-491f-8809-da960dd3b7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4CF00D-F132-4740-B5EA-BB4487293A64}"/>
</file>

<file path=customXml/itemProps2.xml><?xml version="1.0" encoding="utf-8"?>
<ds:datastoreItem xmlns:ds="http://schemas.openxmlformats.org/officeDocument/2006/customXml" ds:itemID="{5198DDB5-BA2D-4392-99A4-D150BFEB9934}"/>
</file>

<file path=customXml/itemProps3.xml><?xml version="1.0" encoding="utf-8"?>
<ds:datastoreItem xmlns:ds="http://schemas.openxmlformats.org/officeDocument/2006/customXml" ds:itemID="{46769D37-389B-4D86-AC92-D08C0E797C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Peoples, Carolyn</cp:lastModifiedBy>
  <cp:revision/>
  <dcterms:created xsi:type="dcterms:W3CDTF">2020-12-17T15:10:51Z</dcterms:created>
  <dcterms:modified xsi:type="dcterms:W3CDTF">2026-02-06T21:26:17Z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0x0101006A35F6FD5B9CFE4083871BA2BD2A0727</vt:lpwstr>
  </property>
</Properties>
</file>